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weij/Dropbox/RienekeWeij_PhD/Paper 3 - Palaeoclimate Naracoorte/Nature, in review/Revision files/Second revision/submission files/"/>
    </mc:Choice>
  </mc:AlternateContent>
  <xr:revisionPtr revIDLastSave="0" documentId="13_ncr:1_{2D485D0E-74FB-0A41-99F1-243261EC64E6}" xr6:coauthVersionLast="47" xr6:coauthVersionMax="47" xr10:uidLastSave="{00000000-0000-0000-0000-000000000000}"/>
  <bookViews>
    <workbookView xWindow="0" yWindow="500" windowWidth="31500" windowHeight="19100" xr2:uid="{7A7F0393-3FD3-D946-9511-677FC934FB46}"/>
  </bookViews>
  <sheets>
    <sheet name="Naracoorte speleothems" sheetId="1" r:id="rId1"/>
    <sheet name="Leeuwin-Naturaliste speleothem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<sst xmlns="http://schemas.openxmlformats.org/spreadsheetml/2006/main" count="1900" uniqueCount="752">
  <si>
    <t>Cave</t>
  </si>
  <si>
    <t>Sample</t>
  </si>
  <si>
    <t>Lab</t>
  </si>
  <si>
    <t>sampling</t>
  </si>
  <si>
    <t>speleothem</t>
  </si>
  <si>
    <t>238U</t>
  </si>
  <si>
    <t>name</t>
  </si>
  <si>
    <t>ID</t>
  </si>
  <si>
    <t>number</t>
  </si>
  <si>
    <t>method</t>
  </si>
  <si>
    <t>type</t>
  </si>
  <si>
    <t>ng/g</t>
  </si>
  <si>
    <t>Alexandra Cave</t>
  </si>
  <si>
    <t>ALEX-1</t>
  </si>
  <si>
    <t>UMD180606-441</t>
  </si>
  <si>
    <t>rubble</t>
  </si>
  <si>
    <t>stalactite</t>
  </si>
  <si>
    <t>ALEX-2</t>
  </si>
  <si>
    <t>UMD170815-506</t>
  </si>
  <si>
    <t>stalagmite</t>
  </si>
  <si>
    <t>ALEX-3</t>
  </si>
  <si>
    <t>UMD170724-259</t>
  </si>
  <si>
    <t>ALEX-4</t>
  </si>
  <si>
    <t>UMD170829-307</t>
  </si>
  <si>
    <t>+24 / –20</t>
  </si>
  <si>
    <t>ALEX-5</t>
  </si>
  <si>
    <t>UMD180606-442</t>
  </si>
  <si>
    <t>flowstone</t>
  </si>
  <si>
    <t>ALEX-7</t>
  </si>
  <si>
    <t>UMD170815-529</t>
  </si>
  <si>
    <t>ALEX-8 bottom</t>
  </si>
  <si>
    <t>UME190425-505</t>
  </si>
  <si>
    <t>ALEX-9</t>
  </si>
  <si>
    <t>UMD170815-533</t>
  </si>
  <si>
    <t>unclear</t>
  </si>
  <si>
    <t>ALEX-12</t>
  </si>
  <si>
    <t>UMD180606-445</t>
  </si>
  <si>
    <t>ALEX-13</t>
  </si>
  <si>
    <t>UMD170829-312</t>
  </si>
  <si>
    <t>ALEX-14</t>
  </si>
  <si>
    <t>UMD170724-297</t>
  </si>
  <si>
    <t>ALEX-16</t>
  </si>
  <si>
    <t>UMD170724-311</t>
  </si>
  <si>
    <t>AX-17-1-1</t>
  </si>
  <si>
    <t>UMD180313-546</t>
  </si>
  <si>
    <t>AX-17-3-1</t>
  </si>
  <si>
    <t>UMD180313-552</t>
  </si>
  <si>
    <t>Bat Cave</t>
  </si>
  <si>
    <t>BAT-1</t>
  </si>
  <si>
    <t>UMD180612-529</t>
  </si>
  <si>
    <t>BAT-2</t>
  </si>
  <si>
    <t>UMD170724-521</t>
  </si>
  <si>
    <t>Blanche Cave</t>
  </si>
  <si>
    <t>BC-1</t>
  </si>
  <si>
    <t>UMD170724-344</t>
  </si>
  <si>
    <t>BC-2</t>
  </si>
  <si>
    <t>UMD170724-353</t>
  </si>
  <si>
    <t>BC-3d</t>
  </si>
  <si>
    <t>UME191010-210</t>
  </si>
  <si>
    <t>BC-4</t>
  </si>
  <si>
    <t>UMD170724-362</t>
  </si>
  <si>
    <t>BC-5</t>
  </si>
  <si>
    <t>UMD170815-502</t>
  </si>
  <si>
    <t>BC-6</t>
  </si>
  <si>
    <t>UMD180625-600</t>
  </si>
  <si>
    <t>BC-8 top</t>
  </si>
  <si>
    <t>UME190425-380</t>
  </si>
  <si>
    <t>BC-10</t>
  </si>
  <si>
    <t>UMD180612-379</t>
  </si>
  <si>
    <t>BC-12</t>
  </si>
  <si>
    <t>UMD170724-413</t>
  </si>
  <si>
    <t>BC-13</t>
  </si>
  <si>
    <t>UMD170829-360</t>
  </si>
  <si>
    <t>BC-14</t>
  </si>
  <si>
    <t>UMD180612-408</t>
  </si>
  <si>
    <t>unknown</t>
  </si>
  <si>
    <t>BC-16</t>
  </si>
  <si>
    <t>UMD180606-303</t>
  </si>
  <si>
    <t>BC-LC-4a</t>
  </si>
  <si>
    <t>UMD170815-291</t>
  </si>
  <si>
    <t>BC-RP-1</t>
  </si>
  <si>
    <t>UMD170815-422</t>
  </si>
  <si>
    <t>BC-RP-2</t>
  </si>
  <si>
    <t>UMD170815-443</t>
  </si>
  <si>
    <t>BC-RP-3</t>
  </si>
  <si>
    <t>UMD170724-416</t>
  </si>
  <si>
    <t>BC-RP-4</t>
  </si>
  <si>
    <t>UMD180612-371</t>
  </si>
  <si>
    <t>Dead Sheep Cave</t>
  </si>
  <si>
    <t>DS-1B</t>
  </si>
  <si>
    <t>UMD170329-410</t>
  </si>
  <si>
    <t>+31 / –24</t>
  </si>
  <si>
    <t>DS-3-II</t>
  </si>
  <si>
    <t>UMD170829-204</t>
  </si>
  <si>
    <t>DS-4</t>
  </si>
  <si>
    <t>UMD170410-404</t>
  </si>
  <si>
    <t>DS-5</t>
  </si>
  <si>
    <t>UMD170410-413</t>
  </si>
  <si>
    <t>DS_2019_4</t>
  </si>
  <si>
    <t>UMF200908-433</t>
  </si>
  <si>
    <t>DS_2019_7</t>
  </si>
  <si>
    <t>UMF200908-520</t>
  </si>
  <si>
    <t>+41 / –29</t>
  </si>
  <si>
    <t>Fox Cave</t>
  </si>
  <si>
    <t>FC-FE-FS-1</t>
  </si>
  <si>
    <t>UMD170724-525</t>
  </si>
  <si>
    <t>FOX-FS-1</t>
  </si>
  <si>
    <t>UMD180612-520</t>
  </si>
  <si>
    <t>Henschke Quarry</t>
  </si>
  <si>
    <t>HQ-3</t>
  </si>
  <si>
    <t>UMD170607-294</t>
  </si>
  <si>
    <t>HQ-9</t>
  </si>
  <si>
    <t>UMF200908-401</t>
  </si>
  <si>
    <t>HQ-10</t>
  </si>
  <si>
    <t>UMF200908-409</t>
  </si>
  <si>
    <t>New Cave</t>
  </si>
  <si>
    <t>NC-1</t>
  </si>
  <si>
    <t>UMD161102-255</t>
  </si>
  <si>
    <t>NC-6</t>
  </si>
  <si>
    <t>UMD161102-256</t>
  </si>
  <si>
    <t>NC-9</t>
  </si>
  <si>
    <t>UMD180612-203</t>
  </si>
  <si>
    <t>UMD161102-291</t>
  </si>
  <si>
    <t>NC-10</t>
  </si>
  <si>
    <t>UMD161102-307</t>
  </si>
  <si>
    <t>NC-11</t>
  </si>
  <si>
    <t>UMD180606-346</t>
  </si>
  <si>
    <t>NC-16</t>
  </si>
  <si>
    <t>UMD180612-214</t>
  </si>
  <si>
    <t>NC-17</t>
  </si>
  <si>
    <t>UMD180625-208</t>
  </si>
  <si>
    <t>NC-18</t>
  </si>
  <si>
    <t>UMD180612-244</t>
  </si>
  <si>
    <t>NC-19</t>
  </si>
  <si>
    <t>UMD180612-258</t>
  </si>
  <si>
    <t>NCX-1</t>
  </si>
  <si>
    <t>UMD161102-441</t>
  </si>
  <si>
    <t>NCX-2</t>
  </si>
  <si>
    <t>UMD161102-444</t>
  </si>
  <si>
    <t>Robertsons Cave</t>
  </si>
  <si>
    <t>RC-2</t>
  </si>
  <si>
    <t>UME190425-627</t>
  </si>
  <si>
    <t>RC-3</t>
  </si>
  <si>
    <t>UME190425-642</t>
  </si>
  <si>
    <t>RC-4</t>
  </si>
  <si>
    <t>UME190508-206</t>
  </si>
  <si>
    <t>RC-5</t>
  </si>
  <si>
    <t>UME190508-217</t>
  </si>
  <si>
    <t>RC-6</t>
  </si>
  <si>
    <t>UME190508-280</t>
  </si>
  <si>
    <t>RC-7</t>
  </si>
  <si>
    <t>UME190508-307</t>
  </si>
  <si>
    <t>RC-8</t>
  </si>
  <si>
    <t>UME190508-350</t>
  </si>
  <si>
    <t>RC-9</t>
  </si>
  <si>
    <t>UME190508-351</t>
  </si>
  <si>
    <t>RC-10</t>
  </si>
  <si>
    <t>UME190508-363</t>
  </si>
  <si>
    <t>RC-11</t>
  </si>
  <si>
    <t>UME190508-385</t>
  </si>
  <si>
    <t>RC-12</t>
  </si>
  <si>
    <t>UME190508-407</t>
  </si>
  <si>
    <t>RC-13</t>
  </si>
  <si>
    <t>UME190508-428</t>
  </si>
  <si>
    <t>RC-14</t>
  </si>
  <si>
    <t>UME190508-432</t>
  </si>
  <si>
    <t>RC-15</t>
  </si>
  <si>
    <t>UME190508-434</t>
  </si>
  <si>
    <t>RC-16</t>
  </si>
  <si>
    <t>UME190508-439</t>
  </si>
  <si>
    <t>RC-17</t>
  </si>
  <si>
    <t>UME190508-442</t>
  </si>
  <si>
    <t>Specimen Cave</t>
  </si>
  <si>
    <t>SP-1</t>
  </si>
  <si>
    <t>UMD170821-354</t>
  </si>
  <si>
    <t>mini core</t>
  </si>
  <si>
    <t>SP-3</t>
  </si>
  <si>
    <t>UMD170821-372</t>
  </si>
  <si>
    <t>SP-4A</t>
  </si>
  <si>
    <t>UMD170329-416</t>
  </si>
  <si>
    <t>mini core?</t>
  </si>
  <si>
    <t>stalagmite?</t>
  </si>
  <si>
    <t>SP-6 middle</t>
  </si>
  <si>
    <t>UMD180625-312</t>
  </si>
  <si>
    <t>SP-7</t>
  </si>
  <si>
    <t>UMD170607-343</t>
  </si>
  <si>
    <t>stalactites</t>
  </si>
  <si>
    <t>SP-8</t>
  </si>
  <si>
    <t>UMD180625-341</t>
  </si>
  <si>
    <t>SP-9</t>
  </si>
  <si>
    <t>UMD170410-369</t>
  </si>
  <si>
    <t>SP-10</t>
  </si>
  <si>
    <t>UMD170410-381</t>
  </si>
  <si>
    <t>in situ (chip)</t>
  </si>
  <si>
    <t>SP-11</t>
  </si>
  <si>
    <t>UMD170410-373</t>
  </si>
  <si>
    <t>SP-12 III</t>
  </si>
  <si>
    <t>UMD180625-352</t>
  </si>
  <si>
    <t>SP-14</t>
  </si>
  <si>
    <t>UMD170515-228</t>
  </si>
  <si>
    <t>SP-15</t>
  </si>
  <si>
    <t>UMD170515-235</t>
  </si>
  <si>
    <t>SP-16</t>
  </si>
  <si>
    <t>UMD170607-345</t>
  </si>
  <si>
    <t>SP-17</t>
  </si>
  <si>
    <t>UMD170815-369</t>
  </si>
  <si>
    <t>in situ</t>
  </si>
  <si>
    <t>SP-18-2</t>
  </si>
  <si>
    <t>UMD170815-374</t>
  </si>
  <si>
    <t>SPEC-3</t>
  </si>
  <si>
    <t>UMD160922-402</t>
  </si>
  <si>
    <t>SPEC-4</t>
  </si>
  <si>
    <t>UMD160922-404</t>
  </si>
  <si>
    <t>SPEC-5</t>
  </si>
  <si>
    <t>UMD160922-409</t>
  </si>
  <si>
    <t>SPEC-6</t>
  </si>
  <si>
    <t>UMD160922-416</t>
  </si>
  <si>
    <t>SPEC-7</t>
  </si>
  <si>
    <t>UMD160922-420</t>
  </si>
  <si>
    <t>SPEC-8</t>
  </si>
  <si>
    <t>UMD160922-422</t>
  </si>
  <si>
    <t>SPEC-9</t>
  </si>
  <si>
    <t>UMD160922-447</t>
  </si>
  <si>
    <t>SPEC-10</t>
  </si>
  <si>
    <t>UMD160922-502</t>
  </si>
  <si>
    <t>SPEC-11</t>
  </si>
  <si>
    <t>UMD160922-512</t>
  </si>
  <si>
    <t>SPEC-12</t>
  </si>
  <si>
    <t>UMD160922-513</t>
  </si>
  <si>
    <t>Smoke Tortoise Cave</t>
  </si>
  <si>
    <t>ST-1</t>
  </si>
  <si>
    <t>UMD161205-518</t>
  </si>
  <si>
    <t>UMD170821-376</t>
  </si>
  <si>
    <t>ST-4</t>
  </si>
  <si>
    <t>UMD170821-434</t>
  </si>
  <si>
    <t>ST-5</t>
  </si>
  <si>
    <t>UMD170821-445</t>
  </si>
  <si>
    <t>ST-8</t>
  </si>
  <si>
    <t>UMD170823-207</t>
  </si>
  <si>
    <t>ST-10</t>
  </si>
  <si>
    <t>UMD170515-350</t>
  </si>
  <si>
    <t>ST-11</t>
  </si>
  <si>
    <t>UMD170515-351</t>
  </si>
  <si>
    <t>ST-12</t>
  </si>
  <si>
    <t>UMD170607-364</t>
  </si>
  <si>
    <t>ST-13</t>
  </si>
  <si>
    <t>UMD170607-366</t>
  </si>
  <si>
    <t>ST-14</t>
  </si>
  <si>
    <t>UMD180612-284</t>
  </si>
  <si>
    <t>ST-15</t>
  </si>
  <si>
    <t>UMD180612-294</t>
  </si>
  <si>
    <t>ST-16</t>
  </si>
  <si>
    <t>UMD180612-313</t>
  </si>
  <si>
    <t>ST-17</t>
  </si>
  <si>
    <t>UMD170829-405</t>
  </si>
  <si>
    <t>ST-17-1F-1</t>
  </si>
  <si>
    <t>UMD180313-545</t>
  </si>
  <si>
    <t>ST-18</t>
  </si>
  <si>
    <t>UMD170515-376</t>
  </si>
  <si>
    <t>ST-19</t>
  </si>
  <si>
    <t>UMD180612-353</t>
  </si>
  <si>
    <t>ST-20</t>
  </si>
  <si>
    <t>UMD180625-247</t>
  </si>
  <si>
    <t>ST-26</t>
  </si>
  <si>
    <t>UMD170607-411</t>
  </si>
  <si>
    <t>ST-27</t>
  </si>
  <si>
    <t>UMD170829-425</t>
  </si>
  <si>
    <t>ST-28</t>
  </si>
  <si>
    <t>UMD170515-383</t>
  </si>
  <si>
    <t>ST-29</t>
  </si>
  <si>
    <t>UMD170515-384</t>
  </si>
  <si>
    <t>ST-30</t>
  </si>
  <si>
    <t>UMD180625-253</t>
  </si>
  <si>
    <t>ST-31</t>
  </si>
  <si>
    <t>UMD170410-344</t>
  </si>
  <si>
    <t>ST-32</t>
  </si>
  <si>
    <t>UMD170607-415</t>
  </si>
  <si>
    <t>ST-33</t>
  </si>
  <si>
    <t>UMD180612-355</t>
  </si>
  <si>
    <t>ST-34</t>
  </si>
  <si>
    <t>UMD180612-361</t>
  </si>
  <si>
    <t>ST-35</t>
  </si>
  <si>
    <t>UMD180625-255</t>
  </si>
  <si>
    <t>Victoria Fossil Cave</t>
  </si>
  <si>
    <t>73042-1</t>
  </si>
  <si>
    <t>UMD160922-384</t>
  </si>
  <si>
    <t>VF-GC-17-1A</t>
  </si>
  <si>
    <t>UMD180112-287</t>
  </si>
  <si>
    <t>VF-GH-17-1</t>
  </si>
  <si>
    <t>UMD180112-311</t>
  </si>
  <si>
    <t>VF-GHS-10-L-2</t>
  </si>
  <si>
    <t>UMD180313-530</t>
  </si>
  <si>
    <t>+76 / –46</t>
  </si>
  <si>
    <t>VF-GHS-10-T-1</t>
  </si>
  <si>
    <t>UMD180313-422</t>
  </si>
  <si>
    <t>+51 / –35</t>
  </si>
  <si>
    <t>VF-GHS-17-1A</t>
  </si>
  <si>
    <t>UMD180112-216</t>
  </si>
  <si>
    <t>VF-GHS-17-2A</t>
  </si>
  <si>
    <t>UMD180112-232</t>
  </si>
  <si>
    <t>VF-HS-17-1-1</t>
  </si>
  <si>
    <t>UMD180313-407</t>
  </si>
  <si>
    <t>+59 / –38</t>
  </si>
  <si>
    <t>VFC-6</t>
  </si>
  <si>
    <t>UMD170815-211</t>
  </si>
  <si>
    <t>VFC-7</t>
  </si>
  <si>
    <t>UMD170815-224</t>
  </si>
  <si>
    <t>VFC-GH-5</t>
  </si>
  <si>
    <t>UMD170815-248</t>
  </si>
  <si>
    <t>VFC-GH-9</t>
  </si>
  <si>
    <t>UMD170815-256</t>
  </si>
  <si>
    <t>VFC-HS-1</t>
  </si>
  <si>
    <t>UMD170829-440</t>
  </si>
  <si>
    <t>VFC-HS-3</t>
  </si>
  <si>
    <t>UMD170724-431</t>
  </si>
  <si>
    <t>VFC-HS-5</t>
  </si>
  <si>
    <t>UMD170815-505</t>
  </si>
  <si>
    <t>VFC-HS-6</t>
  </si>
  <si>
    <t>UMD180606-517</t>
  </si>
  <si>
    <t>VFC-HS-7</t>
  </si>
  <si>
    <t>UMD180612-409</t>
  </si>
  <si>
    <t>VFC-HS-8</t>
  </si>
  <si>
    <t>UMD180612-423</t>
  </si>
  <si>
    <t>VFC-HS-9</t>
  </si>
  <si>
    <t>UMD170829-448</t>
  </si>
  <si>
    <t>VFC-HS-10</t>
  </si>
  <si>
    <t>UMD180612-436</t>
  </si>
  <si>
    <t>VFC-HS-11</t>
  </si>
  <si>
    <t>UMD180612-438</t>
  </si>
  <si>
    <t>VFC-HS-12</t>
  </si>
  <si>
    <t>UMD180612-450</t>
  </si>
  <si>
    <t>VFC-HS-13</t>
  </si>
  <si>
    <t>UMD180606-525</t>
  </si>
  <si>
    <t>VFC-HS-14</t>
  </si>
  <si>
    <t>UMD170829-449</t>
  </si>
  <si>
    <t>VFC-HS-15</t>
  </si>
  <si>
    <t>UMD170724-435</t>
  </si>
  <si>
    <t>VFC-HS-16</t>
  </si>
  <si>
    <t>UMD170829-500</t>
  </si>
  <si>
    <t>VFC-HS-17</t>
  </si>
  <si>
    <t>UMD170724-438</t>
  </si>
  <si>
    <t>VFC-HS-18</t>
  </si>
  <si>
    <t>UMD170724-504</t>
  </si>
  <si>
    <t>VFC-HS-19</t>
  </si>
  <si>
    <t>UMD170724-512</t>
  </si>
  <si>
    <t>VFC-HS-2</t>
  </si>
  <si>
    <t>UMD170724-420</t>
  </si>
  <si>
    <t>VFC-HS-20</t>
  </si>
  <si>
    <t>UMD180612-454</t>
  </si>
  <si>
    <t>VFC-HS-21</t>
  </si>
  <si>
    <t>UMD180612-512</t>
  </si>
  <si>
    <t>VFC-HS-22</t>
  </si>
  <si>
    <t>UMD170724-515</t>
  </si>
  <si>
    <t>VFC-P</t>
  </si>
  <si>
    <t>UMD170815-233</t>
  </si>
  <si>
    <t>VFCd-1</t>
  </si>
  <si>
    <t>UMD180625-404</t>
  </si>
  <si>
    <t>VFCd-2</t>
  </si>
  <si>
    <t>UMD170607-209</t>
  </si>
  <si>
    <t>VFCd-3</t>
  </si>
  <si>
    <t>UMD180625-411</t>
  </si>
  <si>
    <t>VFCd-4</t>
  </si>
  <si>
    <t>UMD180625-448</t>
  </si>
  <si>
    <t>VFCd-5</t>
  </si>
  <si>
    <t>UMD170410-512</t>
  </si>
  <si>
    <t>VFCd-6</t>
  </si>
  <si>
    <t>UMD180625-500</t>
  </si>
  <si>
    <t>VFCd-7 bottom</t>
  </si>
  <si>
    <t>UMD180625-521</t>
  </si>
  <si>
    <t>VFCd-8</t>
  </si>
  <si>
    <t>UMD180625-523</t>
  </si>
  <si>
    <t>VFCd-9</t>
  </si>
  <si>
    <t>UMD170515-538</t>
  </si>
  <si>
    <t>VFCd-10</t>
  </si>
  <si>
    <t>UMD170515-541</t>
  </si>
  <si>
    <t>VFCd-12</t>
  </si>
  <si>
    <t>UMD170607-210</t>
  </si>
  <si>
    <t>Whale Bone Cave</t>
  </si>
  <si>
    <t>WB-1</t>
  </si>
  <si>
    <t>UMD170821-446</t>
  </si>
  <si>
    <t>WB-2</t>
  </si>
  <si>
    <t>UMD170821-513</t>
  </si>
  <si>
    <t>WB-3</t>
  </si>
  <si>
    <t>UMD170821-519</t>
  </si>
  <si>
    <t>WB-4</t>
  </si>
  <si>
    <t>UMD170515-237</t>
  </si>
  <si>
    <t>WB-5</t>
  </si>
  <si>
    <t>UMD170410-284</t>
  </si>
  <si>
    <t>WB-7</t>
  </si>
  <si>
    <t>UMD170829-429</t>
  </si>
  <si>
    <t>WB-8</t>
  </si>
  <si>
    <t>UMD170829-439</t>
  </si>
  <si>
    <t>WB-9</t>
  </si>
  <si>
    <t>UMD170607-446</t>
  </si>
  <si>
    <t>WB-10</t>
  </si>
  <si>
    <t>UMD170607-447</t>
  </si>
  <si>
    <t>WB-12</t>
  </si>
  <si>
    <t>UMD170410-208</t>
  </si>
  <si>
    <t>stalactite?</t>
  </si>
  <si>
    <t>WB-14</t>
  </si>
  <si>
    <t>UMD170410-211</t>
  </si>
  <si>
    <t>WB-15</t>
  </si>
  <si>
    <t>UMD170515-257</t>
  </si>
  <si>
    <t>WB-16</t>
  </si>
  <si>
    <t>UMD170410-252</t>
  </si>
  <si>
    <t>WB-17</t>
  </si>
  <si>
    <t>UMD170607-450</t>
  </si>
  <si>
    <t>WB-18</t>
  </si>
  <si>
    <t>UMD170607-505</t>
  </si>
  <si>
    <t>WB-19</t>
  </si>
  <si>
    <t>UMD170515-280</t>
  </si>
  <si>
    <t>WB-20</t>
  </si>
  <si>
    <t>UMD170515-282</t>
  </si>
  <si>
    <t>WB-21</t>
  </si>
  <si>
    <t>UMD180606-425</t>
  </si>
  <si>
    <t>WB-22</t>
  </si>
  <si>
    <t>UMD180606-437</t>
  </si>
  <si>
    <t>WB-23</t>
  </si>
  <si>
    <t>UMD180625-649</t>
  </si>
  <si>
    <t>WB-24</t>
  </si>
  <si>
    <t>UME190425-543</t>
  </si>
  <si>
    <t>WB-25</t>
  </si>
  <si>
    <t>UME190425-555</t>
  </si>
  <si>
    <t>WB-26</t>
  </si>
  <si>
    <t>UME190425-603</t>
  </si>
  <si>
    <t>Wombat Cave</t>
  </si>
  <si>
    <t>WO-17-1</t>
  </si>
  <si>
    <t>UMD180112-366</t>
  </si>
  <si>
    <t>WO-17-2-1</t>
  </si>
  <si>
    <t>UMD180313-221</t>
  </si>
  <si>
    <t>+28 / –22</t>
  </si>
  <si>
    <t>WO-17-2B-1</t>
  </si>
  <si>
    <t>UMD180112-403</t>
  </si>
  <si>
    <t>WO-17-3</t>
  </si>
  <si>
    <t>UMD180112-408</t>
  </si>
  <si>
    <t>WO-17-4A-1</t>
  </si>
  <si>
    <t>UMD180112-409</t>
  </si>
  <si>
    <t>WO-17-5A</t>
  </si>
  <si>
    <t>UMD180112-425</t>
  </si>
  <si>
    <t>WO-17-6A</t>
  </si>
  <si>
    <t>UMD180112-450</t>
  </si>
  <si>
    <t>WO-17-7A-1</t>
  </si>
  <si>
    <t>UMD180112-515</t>
  </si>
  <si>
    <t>Data origin</t>
  </si>
  <si>
    <t>Weij et al. 2022</t>
  </si>
  <si>
    <t>Gordon, MSc thesis</t>
  </si>
  <si>
    <t>this study</t>
  </si>
  <si>
    <r>
      <t xml:space="preserve">Cheng, H., Edwards, R. L., Shen, C.-C., Polyak, V. J., Asmerom, Y., Woodhead, J., Hellstrom, J., Wang, Y., Kong, X., &amp; Spötl, C. (2013). Improvements in 230Th dating, 230Th and 234U half-life values, and U–Th isotopic measurements by multi-collector inductively coupled plasma mass spectrometry. </t>
    </r>
    <r>
      <rPr>
        <i/>
        <sz val="11"/>
        <color theme="1"/>
        <rFont val="Garamond"/>
        <family val="1"/>
      </rPr>
      <t>Earth and Planetary Science Letters</t>
    </r>
    <r>
      <rPr>
        <sz val="11"/>
        <color theme="1"/>
        <rFont val="Garamond"/>
        <family val="1"/>
      </rPr>
      <t>,</t>
    </r>
    <r>
      <rPr>
        <i/>
        <sz val="11"/>
        <color theme="1"/>
        <rFont val="Garamond"/>
        <family val="1"/>
      </rPr>
      <t xml:space="preserve"> 371</t>
    </r>
    <r>
      <rPr>
        <sz val="11"/>
        <color theme="1"/>
        <rFont val="Garamond"/>
        <family val="1"/>
      </rPr>
      <t xml:space="preserve">, 82-91. </t>
    </r>
  </si>
  <si>
    <t>Hellstrom, J. (2006). U–Th dating of speleothems with high initial 230Th using stratigraphical constraint. Quaternary Geochronology, 1(4), 289-295.</t>
  </si>
  <si>
    <t>±2σ</t>
  </si>
  <si>
    <t>[230Th/238U]</t>
  </si>
  <si>
    <t>[234U/238U]</t>
  </si>
  <si>
    <t>[232Th/238U]</t>
  </si>
  <si>
    <t>[230Th/232Th]</t>
  </si>
  <si>
    <r>
      <t>[230Th/232Th]i</t>
    </r>
    <r>
      <rPr>
        <b/>
        <vertAlign val="superscript"/>
        <sz val="11"/>
        <rFont val="Garamond"/>
        <family val="1"/>
      </rPr>
      <t>a</t>
    </r>
  </si>
  <si>
    <r>
      <t>[234U/238U]i</t>
    </r>
    <r>
      <rPr>
        <b/>
        <vertAlign val="superscript"/>
        <sz val="11"/>
        <rFont val="Garamond"/>
        <family val="1"/>
      </rPr>
      <t>b</t>
    </r>
  </si>
  <si>
    <r>
      <t>Age uncorr. (ka)</t>
    </r>
    <r>
      <rPr>
        <b/>
        <vertAlign val="superscript"/>
        <sz val="11"/>
        <rFont val="Garamond"/>
        <family val="1"/>
      </rPr>
      <t>c</t>
    </r>
  </si>
  <si>
    <r>
      <rPr>
        <vertAlign val="superscript"/>
        <sz val="11"/>
        <rFont val="Garamond"/>
        <family val="1"/>
      </rPr>
      <t>b</t>
    </r>
    <r>
      <rPr>
        <sz val="11"/>
        <rFont val="Garamond"/>
        <family val="1"/>
      </rPr>
      <t xml:space="preserve"> Computed from corrected age and measured [234U/238U].</t>
    </r>
  </si>
  <si>
    <r>
      <rPr>
        <vertAlign val="superscript"/>
        <sz val="11"/>
        <rFont val="Garamond"/>
        <family val="1"/>
      </rPr>
      <t>c</t>
    </r>
    <r>
      <rPr>
        <sz val="11"/>
        <rFont val="Garamond"/>
        <family val="1"/>
      </rPr>
      <t xml:space="preserve"> Age computed using decay constants of Cheng et al. (2013).</t>
    </r>
  </si>
  <si>
    <t>Gordon, J. (2018). Speleothem-based explorations of millennial-scale climate change in southern Australasia [MSc thesis, University of Melbourne]. Minerva Access. http://hdl.handle.net/11343/219704</t>
  </si>
  <si>
    <t>Weij, R., Woodhead, J. D., Sniderman, J. K., Hellstrom, J. C., Reed, E., Bourne, S., Drysdale, R.N. &amp; Pollard, T. J. (2022). Cave opening and fossil accumulation in Naracoorte, Australia, through charcoal and pollen in dated speleothems. Communications Earth &amp; Environment, 3(1), 210.</t>
  </si>
  <si>
    <r>
      <rPr>
        <vertAlign val="superscript"/>
        <sz val="11"/>
        <rFont val="Garamond"/>
        <family val="1"/>
      </rPr>
      <t>d</t>
    </r>
    <r>
      <rPr>
        <sz val="11"/>
        <rFont val="Garamond"/>
        <family val="1"/>
      </rPr>
      <t xml:space="preserve"> Age corrected for initial 230Th.</t>
    </r>
  </si>
  <si>
    <r>
      <rPr>
        <vertAlign val="superscript"/>
        <sz val="11"/>
        <rFont val="Garamond"/>
        <family val="1"/>
      </rPr>
      <t>a</t>
    </r>
    <r>
      <rPr>
        <sz val="11"/>
        <rFont val="Garamond"/>
        <family val="1"/>
      </rPr>
      <t xml:space="preserve"> [232Th/230Th]i value of 0.65 +/- 0.35 (2σ) specific for Naracoorte speleothems, using stratigraphical constraint (Hellstrom, 2006), unless the standard value of 1.50 +/- 1.50 is reported.</t>
    </r>
  </si>
  <si>
    <t>Jewel</t>
  </si>
  <si>
    <t>6AU-13-16-3</t>
  </si>
  <si>
    <t>Woodhead et al. 2022</t>
  </si>
  <si>
    <t>6AU-13-26</t>
  </si>
  <si>
    <t>UME190516-369</t>
  </si>
  <si>
    <t>rubble chip</t>
  </si>
  <si>
    <t>6AU-13-27</t>
  </si>
  <si>
    <t>UME190516-372</t>
  </si>
  <si>
    <t>6AU-13-30</t>
  </si>
  <si>
    <t>UME190516-441</t>
  </si>
  <si>
    <t>6AU-13-32</t>
  </si>
  <si>
    <t>UME190516-552</t>
  </si>
  <si>
    <t>6AU-13-33</t>
  </si>
  <si>
    <t>UME190516-504</t>
  </si>
  <si>
    <t>6AU-13-35</t>
  </si>
  <si>
    <t>UME190516-622</t>
  </si>
  <si>
    <t>6AU-13-41</t>
  </si>
  <si>
    <t>UME191010-328</t>
  </si>
  <si>
    <t>6AU-13-42</t>
  </si>
  <si>
    <t>UME191010-363</t>
  </si>
  <si>
    <t>6AU-13-43</t>
  </si>
  <si>
    <t>UME191010-371</t>
  </si>
  <si>
    <t>6AU-13-44</t>
  </si>
  <si>
    <t>UME191010-405</t>
  </si>
  <si>
    <t>6AU-13-45</t>
  </si>
  <si>
    <t>UME191010-418</t>
  </si>
  <si>
    <t>6AU-13-47</t>
  </si>
  <si>
    <t>UME191010-526</t>
  </si>
  <si>
    <t>6AU-13-49</t>
  </si>
  <si>
    <t>UME191010-533</t>
  </si>
  <si>
    <t>6AU-13-50</t>
  </si>
  <si>
    <t>UME191010-549</t>
  </si>
  <si>
    <t>6AU-13-51</t>
  </si>
  <si>
    <t>UME191010-554</t>
  </si>
  <si>
    <t>6AU-13-55</t>
  </si>
  <si>
    <t>UME191010-601</t>
  </si>
  <si>
    <t>6AU-13-56</t>
  </si>
  <si>
    <t>UME191010-611</t>
  </si>
  <si>
    <t>6AU-13-57</t>
  </si>
  <si>
    <t>UME191010-632</t>
  </si>
  <si>
    <t>6AU-13-58</t>
  </si>
  <si>
    <t>UME191010-636</t>
  </si>
  <si>
    <t>6AU-13-59</t>
  </si>
  <si>
    <t>UME191010-640</t>
  </si>
  <si>
    <t>6AU-13-60</t>
  </si>
  <si>
    <t>UME191107-205</t>
  </si>
  <si>
    <t>6AU-13-61</t>
  </si>
  <si>
    <t>UME191107-218</t>
  </si>
  <si>
    <t>6AU-13-62</t>
  </si>
  <si>
    <t>UME191107-237</t>
  </si>
  <si>
    <t>6AU-13-63</t>
  </si>
  <si>
    <t>UME191107-249</t>
  </si>
  <si>
    <t>6AU-13-64</t>
  </si>
  <si>
    <t>UME191107-254</t>
  </si>
  <si>
    <t>6AU-13-65</t>
  </si>
  <si>
    <t>UME191107-303</t>
  </si>
  <si>
    <t>6AU-13-66</t>
  </si>
  <si>
    <t>UME191107-308</t>
  </si>
  <si>
    <t>6AU-13-67</t>
  </si>
  <si>
    <t>UME191107-313</t>
  </si>
  <si>
    <t>6AU-13-68</t>
  </si>
  <si>
    <t>UME191107-349</t>
  </si>
  <si>
    <t>6AU-13-69</t>
  </si>
  <si>
    <t>UME191107-364</t>
  </si>
  <si>
    <t>6AU-13-70</t>
  </si>
  <si>
    <t>UME191107-388</t>
  </si>
  <si>
    <t>6AU-13-72</t>
  </si>
  <si>
    <t>UME191107-505</t>
  </si>
  <si>
    <t>6AU-13-73</t>
  </si>
  <si>
    <t>UME191107-518</t>
  </si>
  <si>
    <t>6AU-13-74</t>
  </si>
  <si>
    <t>UME191107-531</t>
  </si>
  <si>
    <t>6AU-13-75</t>
  </si>
  <si>
    <t>UME191107-551</t>
  </si>
  <si>
    <t>6AU-13-76</t>
  </si>
  <si>
    <t>UME191107-612</t>
  </si>
  <si>
    <t>6AU-13-78</t>
  </si>
  <si>
    <t>UME191107-618</t>
  </si>
  <si>
    <t>6AU-13-79</t>
  </si>
  <si>
    <t>UME191107-633</t>
  </si>
  <si>
    <t>6AU-13-80</t>
  </si>
  <si>
    <t>UME191107-642</t>
  </si>
  <si>
    <t>6AU-13-81</t>
  </si>
  <si>
    <t>UME191107-647</t>
  </si>
  <si>
    <t>6AU-13-84</t>
  </si>
  <si>
    <t>UME191121-341</t>
  </si>
  <si>
    <t>6AU-13-85</t>
  </si>
  <si>
    <t>UME191121-346</t>
  </si>
  <si>
    <t>6AU-13-87</t>
  </si>
  <si>
    <t>UME191121-353</t>
  </si>
  <si>
    <t>6AU-13-88</t>
  </si>
  <si>
    <t>UME191121-370</t>
  </si>
  <si>
    <t>6AU-13-92</t>
  </si>
  <si>
    <t>UME191121-419</t>
  </si>
  <si>
    <t>6AU-13-97</t>
  </si>
  <si>
    <t>UME191121-504</t>
  </si>
  <si>
    <t>6AU-13-98</t>
  </si>
  <si>
    <t>UME191121-507</t>
  </si>
  <si>
    <t>6AU-13-99</t>
  </si>
  <si>
    <t>UME191121-511</t>
  </si>
  <si>
    <t>6AU-13-103</t>
  </si>
  <si>
    <t>UME191121-623</t>
  </si>
  <si>
    <t>6AU-13-104</t>
  </si>
  <si>
    <t>UME191205-217</t>
  </si>
  <si>
    <t>6AU-13-105</t>
  </si>
  <si>
    <t>UME191205-219</t>
  </si>
  <si>
    <t>6AU-13-110</t>
  </si>
  <si>
    <t>UME191205-304</t>
  </si>
  <si>
    <t>6AU-13-111</t>
  </si>
  <si>
    <t>UME191205-307</t>
  </si>
  <si>
    <t>6AU-13-112</t>
  </si>
  <si>
    <t>UME191205-311</t>
  </si>
  <si>
    <t>6AU-13-115</t>
  </si>
  <si>
    <t>UME191205-374</t>
  </si>
  <si>
    <t>6AU-13-117</t>
  </si>
  <si>
    <t>UME191205-427</t>
  </si>
  <si>
    <t>6AU-13-119</t>
  </si>
  <si>
    <t>UME191205-436</t>
  </si>
  <si>
    <t>6AU-13-120</t>
  </si>
  <si>
    <t>UME191205-440</t>
  </si>
  <si>
    <t>6AU-13-121</t>
  </si>
  <si>
    <t>UME191205-451</t>
  </si>
  <si>
    <t>6AU-13-122</t>
  </si>
  <si>
    <t>UME191205-552</t>
  </si>
  <si>
    <t>6AU-13-123</t>
  </si>
  <si>
    <t>UME191205-556</t>
  </si>
  <si>
    <t>6AU-13-125</t>
  </si>
  <si>
    <t>UME191205-649</t>
  </si>
  <si>
    <t>6W1-38-12</t>
  </si>
  <si>
    <t>6WI-13-14-2</t>
  </si>
  <si>
    <t>AU6-13-20</t>
  </si>
  <si>
    <t>UME190508-534</t>
  </si>
  <si>
    <t>AU6-13-23</t>
  </si>
  <si>
    <t>UME190508-608</t>
  </si>
  <si>
    <t>AU6-13-24</t>
  </si>
  <si>
    <t>UME190508-612</t>
  </si>
  <si>
    <t>6 J19-12T3</t>
  </si>
  <si>
    <t>J19-13b</t>
  </si>
  <si>
    <t>J19-1b</t>
  </si>
  <si>
    <t>J19-2B</t>
  </si>
  <si>
    <t>J19-3-1</t>
  </si>
  <si>
    <t>J19-3B</t>
  </si>
  <si>
    <t>J19-4B</t>
  </si>
  <si>
    <t>J19-5</t>
  </si>
  <si>
    <t>J19-6B</t>
  </si>
  <si>
    <t>J19-7T</t>
  </si>
  <si>
    <t>Mammoth</t>
  </si>
  <si>
    <t>6WI-38-10</t>
  </si>
  <si>
    <t>UMD180827-651</t>
  </si>
  <si>
    <t>6WI-38-11</t>
  </si>
  <si>
    <t>UMD180827-654</t>
  </si>
  <si>
    <t>6WI-38-13-1</t>
  </si>
  <si>
    <t>6WI-38-2-1</t>
  </si>
  <si>
    <t>M19-1-2</t>
  </si>
  <si>
    <t>M19-10b</t>
  </si>
  <si>
    <t>M19-11b</t>
  </si>
  <si>
    <t>M19-12b</t>
  </si>
  <si>
    <t>M19-13b</t>
  </si>
  <si>
    <t>M19-14b</t>
  </si>
  <si>
    <t>M19-15b</t>
  </si>
  <si>
    <t>M19-2b</t>
  </si>
  <si>
    <t>M19-3t</t>
  </si>
  <si>
    <t>M19-4t</t>
  </si>
  <si>
    <t>M19-5-2</t>
  </si>
  <si>
    <t>M19-6t</t>
  </si>
  <si>
    <t>M19-7b</t>
  </si>
  <si>
    <t>M19-8b</t>
  </si>
  <si>
    <t>M19-9t</t>
  </si>
  <si>
    <t>MC1-8</t>
  </si>
  <si>
    <t>UMD160726-208</t>
  </si>
  <si>
    <t>MC12e</t>
  </si>
  <si>
    <t>UMD130410-422</t>
  </si>
  <si>
    <t>MC2-10R</t>
  </si>
  <si>
    <t/>
  </si>
  <si>
    <t>Ngilgi</t>
  </si>
  <si>
    <t>6YA-1-19</t>
  </si>
  <si>
    <t>UMD180827-202</t>
  </si>
  <si>
    <t>6YA-1-20</t>
  </si>
  <si>
    <t>UMD180827-216</t>
  </si>
  <si>
    <t>6YA-1-21</t>
  </si>
  <si>
    <t>UMD180827-220</t>
  </si>
  <si>
    <t>6YA-1-22</t>
  </si>
  <si>
    <t>UMD180827-234</t>
  </si>
  <si>
    <t>6YA-1-23</t>
  </si>
  <si>
    <t>UMD180827-289</t>
  </si>
  <si>
    <t>6YA-1-24</t>
  </si>
  <si>
    <t>UMD180827-365</t>
  </si>
  <si>
    <t>6YA-1-25</t>
  </si>
  <si>
    <t>UMD180827-375</t>
  </si>
  <si>
    <t>6YA-1-26</t>
  </si>
  <si>
    <t>UMD180827-415</t>
  </si>
  <si>
    <t>NGI-19-7</t>
  </si>
  <si>
    <t>NGI-19-8</t>
  </si>
  <si>
    <t>NGI19-1b</t>
  </si>
  <si>
    <t>NGI19-2t</t>
  </si>
  <si>
    <t>NGI19-3-1</t>
  </si>
  <si>
    <t>NGI19-3b</t>
  </si>
  <si>
    <t>NGI19-4t</t>
  </si>
  <si>
    <t>NGI19-5b</t>
  </si>
  <si>
    <t>NGI19-6b</t>
  </si>
  <si>
    <t>Woodhead, J., Sniderman, K., Hellstrom, J., Weij, R., MacGregor, C., Dickson, B., Drysdale, R., Delane, M., Henke, D., Bastian, L. &amp; Baynes, A. (2022). Timescales of speleogenesis in an evolving syngenetic karst: The Tamala Limestone, Western Australia. Geomorphology, 399, 108079.</t>
  </si>
  <si>
    <t>UMD181017-512</t>
  </si>
  <si>
    <t>UMD180924-237</t>
  </si>
  <si>
    <t>UME190606-557</t>
  </si>
  <si>
    <t>UME190619-616</t>
  </si>
  <si>
    <t>UME190624-305</t>
  </si>
  <si>
    <t>UME190606-446</t>
  </si>
  <si>
    <t>UME190619-241</t>
  </si>
  <si>
    <t>UME200130-349</t>
  </si>
  <si>
    <t>UME190619-250</t>
  </si>
  <si>
    <t>UME190619-270</t>
  </si>
  <si>
    <t>UME190606-430</t>
  </si>
  <si>
    <t>UME190619-304</t>
  </si>
  <si>
    <t>UME190619-353</t>
  </si>
  <si>
    <t>UME190606-628</t>
  </si>
  <si>
    <t>UME190603-204</t>
  </si>
  <si>
    <t>UME200130-215</t>
  </si>
  <si>
    <t>UME190826-531</t>
  </si>
  <si>
    <t>UME190826-556</t>
  </si>
  <si>
    <t>UME190826-637</t>
  </si>
  <si>
    <t>UME190728-288</t>
  </si>
  <si>
    <t>UME190728-290</t>
  </si>
  <si>
    <t>UME190728-341</t>
  </si>
  <si>
    <t>UME190624-434</t>
  </si>
  <si>
    <t>UME190714-500</t>
  </si>
  <si>
    <t>UME190714-532</t>
  </si>
  <si>
    <t>UME200109-221</t>
  </si>
  <si>
    <t>UME190826-402</t>
  </si>
  <si>
    <t>UME190714-549</t>
  </si>
  <si>
    <t>UME190826-416</t>
  </si>
  <si>
    <t>UME190826-430</t>
  </si>
  <si>
    <t>MXD150206-004</t>
  </si>
  <si>
    <t>UME190606-421</t>
  </si>
  <si>
    <t>UME190606-422</t>
  </si>
  <si>
    <t>UME190728-421</t>
  </si>
  <si>
    <t>UME190728-436</t>
  </si>
  <si>
    <t>UME200130-643</t>
  </si>
  <si>
    <t>UME190728-451</t>
  </si>
  <si>
    <t>UME190728-527</t>
  </si>
  <si>
    <t>UME190728-548</t>
  </si>
  <si>
    <t>UME190728-630</t>
  </si>
  <si>
    <t>+12 / –11</t>
  </si>
  <si>
    <t>+15 / –13</t>
  </si>
  <si>
    <t>+13 / –11</t>
  </si>
  <si>
    <t>+14 / –13</t>
  </si>
  <si>
    <t>+25 / –20</t>
  </si>
  <si>
    <t>+13 / –12</t>
  </si>
  <si>
    <t>+23 / –18</t>
  </si>
  <si>
    <t>+20 / –17</t>
  </si>
  <si>
    <t>&gt; 450</t>
  </si>
  <si>
    <t>+66 / –42</t>
  </si>
  <si>
    <t>+21 / –17</t>
  </si>
  <si>
    <t>+23 / –19</t>
  </si>
  <si>
    <t>+21 / –18</t>
  </si>
  <si>
    <t>+90 / –48</t>
  </si>
  <si>
    <t>+11 / –10</t>
  </si>
  <si>
    <t>+19 / –16</t>
  </si>
  <si>
    <t>&gt; 440</t>
  </si>
  <si>
    <t>+44 / –31</t>
  </si>
  <si>
    <t>+63 / –40</t>
  </si>
  <si>
    <t>+14 / –12</t>
  </si>
  <si>
    <t>+37 / –28</t>
  </si>
  <si>
    <t>+17 / –15</t>
  </si>
  <si>
    <t>+12 / –10</t>
  </si>
  <si>
    <t>+22 / –19</t>
  </si>
  <si>
    <t>+30 / –24</t>
  </si>
  <si>
    <t>+110 / –50</t>
  </si>
  <si>
    <t>+41 / –30</t>
  </si>
  <si>
    <t>+18 / –15</t>
  </si>
  <si>
    <t>+100 / –50</t>
  </si>
  <si>
    <t>+65 / –41</t>
  </si>
  <si>
    <t>+19 / –17</t>
  </si>
  <si>
    <t>+14 / –16</t>
  </si>
  <si>
    <t>+24 / –19</t>
  </si>
  <si>
    <t>+10 / –9</t>
  </si>
  <si>
    <t>+110 / –60</t>
  </si>
  <si>
    <t>+58 / –37</t>
  </si>
  <si>
    <t>+26 / –22</t>
  </si>
  <si>
    <t>+61 / –40</t>
  </si>
  <si>
    <t>+52 / –37</t>
  </si>
  <si>
    <t>+73 / –44</t>
  </si>
  <si>
    <t>+15 / –14</t>
  </si>
  <si>
    <r>
      <rPr>
        <vertAlign val="superscript"/>
        <sz val="11"/>
        <rFont val="Garamond"/>
        <family val="1"/>
      </rPr>
      <t>a</t>
    </r>
    <r>
      <rPr>
        <sz val="11"/>
        <rFont val="Garamond"/>
        <family val="1"/>
      </rPr>
      <t xml:space="preserve"> [232Th/230Th]i values specific for Leeuwin-Naturaliste speleothems, using stratigraphical constraint (Hellstrom, 2006).</t>
    </r>
  </si>
  <si>
    <t>X</t>
  </si>
  <si>
    <r>
      <t>Age corr. (ka 1950)</t>
    </r>
    <r>
      <rPr>
        <b/>
        <vertAlign val="superscript"/>
        <sz val="11"/>
        <rFont val="Garamond"/>
        <family val="1"/>
      </rPr>
      <t>d</t>
    </r>
  </si>
  <si>
    <r>
      <t>±2σ</t>
    </r>
    <r>
      <rPr>
        <b/>
        <vertAlign val="superscript"/>
        <sz val="11"/>
        <rFont val="Garamond"/>
        <family val="1"/>
      </rPr>
      <t>e</t>
    </r>
  </si>
  <si>
    <r>
      <t>used for KDE</t>
    </r>
    <r>
      <rPr>
        <b/>
        <vertAlign val="superscript"/>
        <sz val="11"/>
        <rFont val="Garamond"/>
        <family val="1"/>
      </rPr>
      <t>f</t>
    </r>
  </si>
  <si>
    <r>
      <rPr>
        <vertAlign val="superscript"/>
        <sz val="11"/>
        <rFont val="Garamond"/>
        <family val="1"/>
      </rPr>
      <t>f</t>
    </r>
    <r>
      <rPr>
        <sz val="11"/>
        <rFont val="Garamond"/>
        <family val="1"/>
      </rPr>
      <t xml:space="preserve"> Only ages &lt;350 ka were used for the KDE. See </t>
    </r>
    <r>
      <rPr>
        <b/>
        <sz val="11"/>
        <rFont val="Garamond"/>
        <family val="1"/>
      </rPr>
      <t>Methods</t>
    </r>
    <r>
      <rPr>
        <sz val="11"/>
        <rFont val="Garamond"/>
        <family val="1"/>
      </rPr>
      <t xml:space="preserve"> for details.</t>
    </r>
  </si>
  <si>
    <r>
      <rPr>
        <vertAlign val="superscript"/>
        <sz val="11"/>
        <rFont val="Garamond"/>
        <family val="1"/>
      </rPr>
      <t>e</t>
    </r>
    <r>
      <rPr>
        <sz val="11"/>
        <rFont val="Garamond"/>
        <family val="1"/>
      </rPr>
      <t xml:space="preserve"> Age errors computed by Monte Carlo simulation. An average of the age error was used for the KDE iterations.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</si>
</sst>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0"/>
    <numFmt numFmtId="166" formatCode="0.0"/>
    <numFmt numFmtId="167" formatCode="0.000"/>
    <numFmt numFmtId="168" formatCode="d\-mmm\-yyyy"/>
  </numFmts>
  <fonts count="11" x14ac:knownFonts="1">
    <font>
      <sz val="12"/>
      <color theme="1"/>
      <name val="Calibri"/>
      <family val="2"/>
      <scheme val="minor"/>
    </font>
    <font>
      <b/>
      <sz val="11"/>
      <name val="Garamond"/>
      <family val="1"/>
    </font>
    <font>
      <sz val="11"/>
      <name val="Garamond"/>
      <family val="1"/>
    </font>
    <font>
      <sz val="12"/>
      <name val="Calibri"/>
      <family val="2"/>
    </font>
    <font>
      <vertAlign val="superscript"/>
      <sz val="11"/>
      <name val="Garamond"/>
      <family val="1"/>
    </font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i/>
      <sz val="11"/>
      <color theme="1"/>
      <name val="Garamond"/>
      <family val="1"/>
    </font>
    <font>
      <b/>
      <vertAlign val="superscript"/>
      <sz val="11"/>
      <name val="Garamond"/>
      <family val="1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2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17">
    <xf numFmtId="0" fontId="0" fillId="0" borderId="0" xfId="0"/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2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left" vertical="center"/>
    </xf>
    <xf numFmtId="166" fontId="1" fillId="2" borderId="2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left" vertical="center"/>
    </xf>
    <xf numFmtId="2" fontId="1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1" fontId="1" fillId="2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right" vertical="center"/>
    </xf>
    <xf numFmtId="167" fontId="1" fillId="2" borderId="4" xfId="0" applyNumberFormat="1" applyFont="1" applyFill="1" applyBorder="1" applyAlignment="1">
      <alignment horizontal="center" vertical="center"/>
    </xf>
    <xf numFmtId="167" fontId="1" fillId="2" borderId="4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vertical="center"/>
    </xf>
    <xf numFmtId="0" fontId="2" fillId="3" borderId="0" xfId="0" applyFont="1" applyFill="1" applyAlignment="1">
      <alignment horizontal="left" vertical="center"/>
    </xf>
    <xf numFmtId="168" fontId="2" fillId="3" borderId="0" xfId="0" applyNumberFormat="1" applyFont="1" applyFill="1" applyAlignment="1">
      <alignment horizontal="left" vertical="center"/>
    </xf>
    <xf numFmtId="0" fontId="2" fillId="3" borderId="0" xfId="0" applyFont="1" applyFill="1" applyAlignment="1">
      <alignment vertical="center"/>
    </xf>
    <xf numFmtId="1" fontId="2" fillId="3" borderId="0" xfId="0" applyNumberFormat="1" applyFont="1" applyFill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168" fontId="2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1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vertical="center"/>
    </xf>
    <xf numFmtId="0" fontId="2" fillId="3" borderId="10" xfId="0" applyFont="1" applyFill="1" applyBorder="1" applyAlignment="1">
      <alignment horizontal="left" vertical="center"/>
    </xf>
    <xf numFmtId="168" fontId="2" fillId="3" borderId="10" xfId="0" applyNumberFormat="1" applyFont="1" applyFill="1" applyBorder="1" applyAlignment="1">
      <alignment horizontal="left" vertical="center"/>
    </xf>
    <xf numFmtId="0" fontId="2" fillId="3" borderId="10" xfId="0" applyFont="1" applyFill="1" applyBorder="1" applyAlignment="1">
      <alignment vertical="center"/>
    </xf>
    <xf numFmtId="1" fontId="2" fillId="3" borderId="10" xfId="0" applyNumberFormat="1" applyFont="1" applyFill="1" applyBorder="1" applyAlignment="1">
      <alignment horizontal="center" vertical="center"/>
    </xf>
    <xf numFmtId="164" fontId="2" fillId="3" borderId="10" xfId="0" applyNumberFormat="1" applyFont="1" applyFill="1" applyBorder="1" applyAlignment="1">
      <alignment horizontal="center" vertical="center"/>
    </xf>
    <xf numFmtId="165" fontId="2" fillId="3" borderId="10" xfId="0" applyNumberFormat="1" applyFont="1" applyFill="1" applyBorder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vertical="center"/>
    </xf>
    <xf numFmtId="166" fontId="2" fillId="3" borderId="10" xfId="0" applyNumberFormat="1" applyFont="1" applyFill="1" applyBorder="1" applyAlignment="1">
      <alignment horizontal="right" vertical="center"/>
    </xf>
    <xf numFmtId="167" fontId="2" fillId="3" borderId="1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2" fontId="2" fillId="3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166" fontId="2" fillId="3" borderId="0" xfId="0" applyNumberFormat="1" applyFont="1" applyFill="1" applyAlignment="1">
      <alignment vertical="center"/>
    </xf>
    <xf numFmtId="167" fontId="2" fillId="3" borderId="0" xfId="0" applyNumberFormat="1" applyFont="1" applyFill="1" applyAlignment="1">
      <alignment horizontal="right" vertical="center"/>
    </xf>
    <xf numFmtId="168" fontId="2" fillId="3" borderId="6" xfId="0" applyNumberFormat="1" applyFont="1" applyFill="1" applyBorder="1" applyAlignment="1">
      <alignment horizontal="left" vertical="center"/>
    </xf>
    <xf numFmtId="166" fontId="2" fillId="2" borderId="0" xfId="0" applyNumberFormat="1" applyFont="1" applyFill="1" applyAlignment="1">
      <alignment vertical="center"/>
    </xf>
    <xf numFmtId="167" fontId="2" fillId="2" borderId="0" xfId="0" applyNumberFormat="1" applyFont="1" applyFill="1" applyAlignment="1">
      <alignment horizontal="right" vertical="center"/>
    </xf>
    <xf numFmtId="166" fontId="2" fillId="3" borderId="10" xfId="0" applyNumberFormat="1" applyFont="1" applyFill="1" applyBorder="1" applyAlignment="1">
      <alignment vertical="center"/>
    </xf>
    <xf numFmtId="167" fontId="2" fillId="3" borderId="10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12" xfId="0" applyNumberFormat="1" applyFont="1" applyFill="1" applyBorder="1" applyAlignment="1">
      <alignment horizontal="right"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/>
    </xf>
    <xf numFmtId="49" fontId="1" fillId="2" borderId="2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Alignment="1">
      <alignment vertical="center"/>
    </xf>
    <xf numFmtId="49" fontId="1" fillId="3" borderId="7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3" borderId="10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49" fontId="9" fillId="0" borderId="0" xfId="0" applyNumberFormat="1" applyFont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7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3" borderId="10" xfId="0" applyFont="1" applyFill="1" applyBorder="1" applyAlignment="1">
      <alignment horizontal="right" vertical="center"/>
    </xf>
    <xf numFmtId="0" fontId="1" fillId="3" borderId="11" xfId="0" applyFont="1" applyFill="1" applyBorder="1" applyAlignment="1">
      <alignment horizontal="right" vertical="center"/>
    </xf>
    <xf numFmtId="49" fontId="1" fillId="2" borderId="12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49" fontId="1" fillId="3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7" xfId="1" applyNumberFormat="1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6" fontId="2" fillId="3" borderId="0" xfId="0" applyNumberFormat="1" applyFont="1" applyFill="1" applyAlignment="1">
      <alignment horizontal="right" vertical="center"/>
    </xf>
    <xf numFmtId="167" fontId="2" fillId="3" borderId="0" xfId="0" applyNumberFormat="1" applyFont="1" applyFill="1" applyAlignment="1">
      <alignment vertical="center"/>
    </xf>
    <xf numFmtId="0" fontId="2" fillId="3" borderId="0" xfId="1" applyFont="1" applyFill="1" applyAlignment="1">
      <alignment vertical="center"/>
    </xf>
    <xf numFmtId="166" fontId="2" fillId="2" borderId="0" xfId="0" applyNumberFormat="1" applyFont="1" applyFill="1" applyAlignment="1">
      <alignment horizontal="right" vertical="center"/>
    </xf>
    <xf numFmtId="167" fontId="2" fillId="2" borderId="0" xfId="0" applyNumberFormat="1" applyFont="1" applyFill="1" applyAlignment="1">
      <alignment vertical="center"/>
    </xf>
    <xf numFmtId="49" fontId="1" fillId="3" borderId="0" xfId="0" applyNumberFormat="1" applyFont="1" applyFill="1" applyAlignment="1">
      <alignment horizontal="right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left" vertical="center"/>
    </xf>
    <xf numFmtId="168" fontId="2" fillId="2" borderId="0" xfId="1" applyNumberFormat="1" applyFont="1" applyFill="1" applyAlignment="1">
      <alignment horizontal="left" vertical="center"/>
    </xf>
    <xf numFmtId="1" fontId="2" fillId="2" borderId="0" xfId="1" applyNumberFormat="1" applyFont="1" applyFill="1" applyAlignment="1">
      <alignment horizontal="center" vertical="center"/>
    </xf>
    <xf numFmtId="164" fontId="2" fillId="2" borderId="0" xfId="1" applyNumberFormat="1" applyFont="1" applyFill="1" applyAlignment="1">
      <alignment horizontal="center" vertical="center"/>
    </xf>
    <xf numFmtId="165" fontId="2" fillId="2" borderId="0" xfId="1" applyNumberFormat="1" applyFont="1" applyFill="1" applyAlignment="1">
      <alignment horizontal="center" vertical="center"/>
    </xf>
    <xf numFmtId="2" fontId="2" fillId="2" borderId="0" xfId="1" applyNumberFormat="1" applyFont="1" applyFill="1" applyAlignment="1">
      <alignment horizontal="center" vertical="center"/>
    </xf>
    <xf numFmtId="166" fontId="2" fillId="2" borderId="0" xfId="1" applyNumberFormat="1" applyFont="1" applyFill="1" applyAlignment="1">
      <alignment horizontal="right" vertical="center"/>
    </xf>
    <xf numFmtId="167" fontId="2" fillId="2" borderId="0" xfId="1" applyNumberFormat="1" applyFont="1" applyFill="1" applyAlignment="1">
      <alignment vertical="center"/>
    </xf>
    <xf numFmtId="0" fontId="1" fillId="2" borderId="0" xfId="1" applyFont="1" applyFill="1" applyAlignment="1">
      <alignment horizontal="right" vertical="center"/>
    </xf>
    <xf numFmtId="168" fontId="2" fillId="4" borderId="0" xfId="0" applyNumberFormat="1" applyFont="1" applyFill="1" applyAlignment="1">
      <alignment horizontal="left" vertical="center"/>
    </xf>
    <xf numFmtId="168" fontId="2" fillId="5" borderId="0" xfId="0" applyNumberFormat="1" applyFont="1" applyFill="1" applyAlignment="1">
      <alignment horizontal="left" vertical="center"/>
    </xf>
  </cellXfs>
  <cellStyles count="2">
    <cellStyle name="Normal" xfId="0" builtinId="0"/>
    <cellStyle name="Normal 2" xfId="1" xr:uid="{8D323AD4-1885-F24C-9A6B-EF20A429CA79}"/>
  </cellStyles>
  <dxfs count="71"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6"/>
      </font>
    </dxf>
    <dxf>
      <font>
        <condense val="0"/>
        <extend val="0"/>
        <color indexed="22"/>
      </font>
    </dxf>
    <dxf>
      <font>
        <strike val="0"/>
        <condense val="0"/>
        <extend val="0"/>
        <color indexed="22"/>
      </font>
    </dxf>
    <dxf>
      <font>
        <strike val="0"/>
        <condense val="0"/>
        <extend val="0"/>
        <color indexed="22"/>
      </font>
    </dxf>
    <dxf>
      <font>
        <strike val="0"/>
        <condense val="0"/>
        <extend val="0"/>
        <color indexed="22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strike val="0"/>
        <condense val="0"/>
        <extend val="0"/>
        <color indexed="22"/>
      </font>
    </dxf>
    <dxf>
      <font>
        <condense val="0"/>
        <extend val="0"/>
        <color indexed="10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lor theme="0" tint="-0.34998626667073579"/>
      </font>
      <fill>
        <patternFill patternType="none">
          <fgColor indexed="64"/>
          <bgColor auto="1"/>
        </patternFill>
      </fill>
    </dxf>
    <dxf>
      <font>
        <color theme="0" tint="-0.34998626667073579"/>
      </font>
      <fill>
        <patternFill patternType="none">
          <fgColor indexed="64"/>
          <bgColor auto="1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strike val="0"/>
        <condense val="0"/>
        <extend val="0"/>
        <color indexed="22"/>
      </font>
    </dxf>
    <dxf>
      <font>
        <condense val="0"/>
        <extend val="0"/>
        <color indexed="10"/>
      </font>
    </dxf>
    <dxf>
      <font>
        <strike val="0"/>
        <condense val="0"/>
        <extend val="0"/>
        <color indexed="22"/>
      </font>
    </dxf>
    <dxf>
      <font>
        <condense val="0"/>
        <extend val="0"/>
        <color indexed="10"/>
      </font>
    </dxf>
    <dxf>
      <font>
        <strike val="0"/>
        <condense val="0"/>
        <extend val="0"/>
        <color indexed="22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strike val="0"/>
        <condense val="0"/>
        <extend val="0"/>
        <color indexed="22"/>
      </font>
    </dxf>
    <dxf>
      <font>
        <condense val="0"/>
        <extend val="0"/>
        <color indexed="10"/>
      </font>
    </dxf>
    <dxf>
      <font>
        <strike val="0"/>
        <condense val="0"/>
        <extend val="0"/>
        <color indexed="22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strike val="0"/>
        <condense val="0"/>
        <extend val="0"/>
        <color indexed="22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strike val="0"/>
        <condense val="0"/>
        <extend val="0"/>
        <color indexed="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3A41E-C9F1-084F-A0E2-5BCC80C4EC2D}">
  <dimension ref="A1:W213"/>
  <sheetViews>
    <sheetView tabSelected="1" workbookViewId="0"/>
  </sheetViews>
  <sheetFormatPr baseColWidth="10" defaultRowHeight="16" x14ac:dyDescent="0.2"/>
  <cols>
    <col min="1" max="1" width="17" style="50" bestFit="1" customWidth="1"/>
    <col min="2" max="2" width="13" style="50" bestFit="1" customWidth="1"/>
    <col min="3" max="3" width="14.6640625" style="50" customWidth="1"/>
    <col min="4" max="4" width="16.83203125" style="50" customWidth="1"/>
    <col min="5" max="5" width="9" style="50" bestFit="1" customWidth="1"/>
    <col min="6" max="6" width="10.5" style="50" bestFit="1" customWidth="1"/>
    <col min="7" max="7" width="5.1640625" style="50" bestFit="1" customWidth="1"/>
    <col min="8" max="8" width="12.1640625" style="50" bestFit="1" customWidth="1"/>
    <col min="9" max="9" width="5.6640625" style="50" bestFit="1" customWidth="1"/>
    <col min="10" max="10" width="11.1640625" style="50" bestFit="1" customWidth="1"/>
    <col min="11" max="11" width="5.6640625" style="50" bestFit="1" customWidth="1"/>
    <col min="12" max="12" width="12.1640625" style="50" bestFit="1" customWidth="1"/>
    <col min="13" max="13" width="7.33203125" style="50" bestFit="1" customWidth="1"/>
    <col min="14" max="14" width="14.1640625" style="50" bestFit="1" customWidth="1"/>
    <col min="15" max="15" width="4.1640625" style="50" bestFit="1" customWidth="1"/>
    <col min="16" max="16" width="13.1640625" style="51" bestFit="1" customWidth="1"/>
    <col min="17" max="17" width="12.33203125" style="50" bestFit="1" customWidth="1"/>
    <col min="18" max="18" width="5.6640625" style="50" bestFit="1" customWidth="1"/>
    <col min="19" max="19" width="14.5" style="50" bestFit="1" customWidth="1"/>
    <col min="20" max="20" width="6.5" style="50" bestFit="1" customWidth="1"/>
    <col min="21" max="21" width="16" style="74" bestFit="1" customWidth="1"/>
    <col min="22" max="22" width="11" style="74" customWidth="1"/>
    <col min="23" max="23" width="12.6640625" style="98" bestFit="1" customWidth="1"/>
  </cols>
  <sheetData>
    <row r="1" spans="1:23" ht="17" x14ac:dyDescent="0.2">
      <c r="A1" s="3" t="s">
        <v>0</v>
      </c>
      <c r="B1" s="4" t="s">
        <v>1</v>
      </c>
      <c r="C1" s="5" t="s">
        <v>2</v>
      </c>
      <c r="D1" s="5" t="s">
        <v>443</v>
      </c>
      <c r="E1" s="6" t="s">
        <v>3</v>
      </c>
      <c r="F1" s="6" t="s">
        <v>4</v>
      </c>
      <c r="G1" s="7" t="s">
        <v>5</v>
      </c>
      <c r="H1" s="8" t="s">
        <v>450</v>
      </c>
      <c r="I1" s="9" t="s">
        <v>449</v>
      </c>
      <c r="J1" s="8" t="s">
        <v>451</v>
      </c>
      <c r="K1" s="9" t="s">
        <v>449</v>
      </c>
      <c r="L1" s="10" t="s">
        <v>452</v>
      </c>
      <c r="M1" s="9" t="s">
        <v>449</v>
      </c>
      <c r="N1" s="56" t="s">
        <v>454</v>
      </c>
      <c r="O1" s="9" t="s">
        <v>449</v>
      </c>
      <c r="P1" s="11" t="s">
        <v>453</v>
      </c>
      <c r="Q1" s="56" t="s">
        <v>455</v>
      </c>
      <c r="R1" s="9" t="s">
        <v>449</v>
      </c>
      <c r="S1" s="56" t="s">
        <v>456</v>
      </c>
      <c r="T1" s="56" t="s">
        <v>449</v>
      </c>
      <c r="U1" s="76" t="s">
        <v>747</v>
      </c>
      <c r="V1" s="76" t="s">
        <v>748</v>
      </c>
      <c r="W1" s="90" t="s">
        <v>749</v>
      </c>
    </row>
    <row r="2" spans="1:23" ht="17" thickBot="1" x14ac:dyDescent="0.25">
      <c r="A2" s="12" t="s">
        <v>6</v>
      </c>
      <c r="B2" s="13" t="s">
        <v>7</v>
      </c>
      <c r="C2" s="14" t="s">
        <v>8</v>
      </c>
      <c r="D2" s="14"/>
      <c r="E2" s="15" t="s">
        <v>9</v>
      </c>
      <c r="F2" s="15" t="s">
        <v>10</v>
      </c>
      <c r="G2" s="16" t="s">
        <v>11</v>
      </c>
      <c r="H2" s="17"/>
      <c r="I2" s="17"/>
      <c r="J2" s="17"/>
      <c r="K2" s="17"/>
      <c r="L2" s="18"/>
      <c r="M2" s="18"/>
      <c r="N2" s="17"/>
      <c r="O2" s="17"/>
      <c r="P2" s="19"/>
      <c r="Q2" s="17"/>
      <c r="R2" s="17"/>
      <c r="S2" s="20"/>
      <c r="T2" s="20"/>
      <c r="U2" s="22"/>
      <c r="V2" s="22"/>
      <c r="W2" s="23"/>
    </row>
    <row r="3" spans="1:23" ht="17" thickTop="1" x14ac:dyDescent="0.2">
      <c r="A3" s="24" t="s">
        <v>12</v>
      </c>
      <c r="B3" s="25" t="s">
        <v>13</v>
      </c>
      <c r="C3" s="26" t="s">
        <v>14</v>
      </c>
      <c r="D3" s="26" t="s">
        <v>444</v>
      </c>
      <c r="E3" s="27" t="s">
        <v>15</v>
      </c>
      <c r="F3" s="27" t="s">
        <v>16</v>
      </c>
      <c r="G3" s="28">
        <v>34.251995123041851</v>
      </c>
      <c r="H3" s="29">
        <v>0.97965420268043457</v>
      </c>
      <c r="I3" s="29">
        <v>6.2606337566852958E-3</v>
      </c>
      <c r="J3" s="29">
        <v>1.1176858905529248</v>
      </c>
      <c r="K3" s="29">
        <v>3.6440472607027269E-3</v>
      </c>
      <c r="L3" s="30">
        <v>7.3116502352827276E-3</v>
      </c>
      <c r="M3" s="30">
        <v>7.1840988403809377E-5</v>
      </c>
      <c r="N3" s="54">
        <v>0.65</v>
      </c>
      <c r="O3" s="54">
        <v>0.35</v>
      </c>
      <c r="P3" s="99">
        <v>133.98537555216538</v>
      </c>
      <c r="Q3" s="29">
        <v>1.2127317</v>
      </c>
      <c r="R3" s="29">
        <v>5.6254156000000001E-3</v>
      </c>
      <c r="S3" s="100">
        <v>210.17088000000001</v>
      </c>
      <c r="T3" s="100">
        <v>4.5448794000000001</v>
      </c>
      <c r="U3" s="85">
        <v>209.7</v>
      </c>
      <c r="V3" s="85">
        <v>4.5999999999999996</v>
      </c>
      <c r="W3" s="91" t="s">
        <v>746</v>
      </c>
    </row>
    <row r="4" spans="1:23" x14ac:dyDescent="0.2">
      <c r="A4" s="24"/>
      <c r="B4" s="25" t="s">
        <v>17</v>
      </c>
      <c r="C4" s="26" t="s">
        <v>18</v>
      </c>
      <c r="D4" s="26" t="s">
        <v>444</v>
      </c>
      <c r="E4" s="27" t="s">
        <v>15</v>
      </c>
      <c r="F4" s="27" t="s">
        <v>19</v>
      </c>
      <c r="G4" s="28">
        <v>43.080909776408745</v>
      </c>
      <c r="H4" s="29">
        <v>0.95706410628585259</v>
      </c>
      <c r="I4" s="29">
        <v>4.3529471833386024E-3</v>
      </c>
      <c r="J4" s="29">
        <v>1.1315312690618713</v>
      </c>
      <c r="K4" s="29">
        <v>2.8500195810585429E-3</v>
      </c>
      <c r="L4" s="30">
        <v>9.4570514905862094E-4</v>
      </c>
      <c r="M4" s="30">
        <v>2.32644578056001E-5</v>
      </c>
      <c r="N4" s="54">
        <v>0.65</v>
      </c>
      <c r="O4" s="54">
        <v>0.35</v>
      </c>
      <c r="P4" s="99">
        <v>1012.0110980029438</v>
      </c>
      <c r="Q4" s="29">
        <v>1.2244706999999999</v>
      </c>
      <c r="R4" s="29">
        <v>4.3049050000000004E-3</v>
      </c>
      <c r="S4" s="100">
        <v>189.55196000000001</v>
      </c>
      <c r="T4" s="100">
        <v>2.7121531999999999</v>
      </c>
      <c r="U4" s="85">
        <v>189.4</v>
      </c>
      <c r="V4" s="85">
        <v>2.7</v>
      </c>
      <c r="W4" s="91" t="s">
        <v>746</v>
      </c>
    </row>
    <row r="5" spans="1:23" x14ac:dyDescent="0.2">
      <c r="A5" s="24"/>
      <c r="B5" s="25" t="s">
        <v>20</v>
      </c>
      <c r="C5" s="26" t="s">
        <v>21</v>
      </c>
      <c r="D5" s="26" t="s">
        <v>446</v>
      </c>
      <c r="E5" s="27" t="s">
        <v>15</v>
      </c>
      <c r="F5" s="27" t="s">
        <v>16</v>
      </c>
      <c r="G5" s="28">
        <v>83.128645306913853</v>
      </c>
      <c r="H5" s="29">
        <v>1.0621465262655783</v>
      </c>
      <c r="I5" s="29">
        <v>4.4351268240016518E-3</v>
      </c>
      <c r="J5" s="29">
        <v>1.0648726401565167</v>
      </c>
      <c r="K5" s="29">
        <v>3.0585666449184155E-3</v>
      </c>
      <c r="L5" s="30">
        <v>4.8512423607104317E-4</v>
      </c>
      <c r="M5" s="30">
        <v>7.9292940788263776E-6</v>
      </c>
      <c r="N5" s="54">
        <v>0.65</v>
      </c>
      <c r="O5" s="54">
        <v>0.35</v>
      </c>
      <c r="P5" s="99">
        <v>2189.4319996621116</v>
      </c>
      <c r="Q5" s="29">
        <v>1.2036325000000001</v>
      </c>
      <c r="R5" s="29">
        <v>9.5451650999999992E-3</v>
      </c>
      <c r="S5" s="100">
        <v>405.27426000000003</v>
      </c>
      <c r="T5" s="100">
        <v>22.454001999999999</v>
      </c>
      <c r="U5" s="85">
        <v>405</v>
      </c>
      <c r="V5" s="85" t="s">
        <v>708</v>
      </c>
      <c r="W5" s="92"/>
    </row>
    <row r="6" spans="1:23" x14ac:dyDescent="0.2">
      <c r="A6" s="24"/>
      <c r="B6" s="25" t="s">
        <v>22</v>
      </c>
      <c r="C6" s="26" t="s">
        <v>23</v>
      </c>
      <c r="D6" s="26" t="s">
        <v>446</v>
      </c>
      <c r="E6" s="27" t="s">
        <v>15</v>
      </c>
      <c r="F6" s="27" t="s">
        <v>19</v>
      </c>
      <c r="G6" s="28">
        <v>106.70274071643423</v>
      </c>
      <c r="H6" s="29">
        <v>1.0723467324254428</v>
      </c>
      <c r="I6" s="29">
        <v>3.0536172573562203E-3</v>
      </c>
      <c r="J6" s="29">
        <v>1.0670918385924022</v>
      </c>
      <c r="K6" s="29">
        <v>2.5379127013439398E-3</v>
      </c>
      <c r="L6" s="30">
        <v>6.9268828620494495E-4</v>
      </c>
      <c r="M6" s="30">
        <v>2.7504793921152532E-6</v>
      </c>
      <c r="N6" s="54">
        <v>0.65</v>
      </c>
      <c r="O6" s="54">
        <v>0.35</v>
      </c>
      <c r="P6" s="99">
        <v>1548.0942204184591</v>
      </c>
      <c r="Q6" s="29">
        <v>1.2293757999999999</v>
      </c>
      <c r="R6" s="29">
        <v>1.0046162000000001E-2</v>
      </c>
      <c r="S6" s="100">
        <v>435.61959999999999</v>
      </c>
      <c r="T6" s="100">
        <v>22.144611000000001</v>
      </c>
      <c r="U6" s="85">
        <v>435</v>
      </c>
      <c r="V6" s="85" t="s">
        <v>708</v>
      </c>
      <c r="W6" s="92"/>
    </row>
    <row r="7" spans="1:23" x14ac:dyDescent="0.2">
      <c r="A7" s="24"/>
      <c r="B7" s="25" t="s">
        <v>25</v>
      </c>
      <c r="C7" s="26" t="s">
        <v>26</v>
      </c>
      <c r="D7" s="26" t="s">
        <v>446</v>
      </c>
      <c r="E7" s="27" t="s">
        <v>15</v>
      </c>
      <c r="F7" s="27" t="s">
        <v>27</v>
      </c>
      <c r="G7" s="28">
        <v>39.415851818550045</v>
      </c>
      <c r="H7" s="29">
        <v>0.69519481767228253</v>
      </c>
      <c r="I7" s="29">
        <v>5.3150305194394733E-3</v>
      </c>
      <c r="J7" s="29">
        <v>1.14638054313779</v>
      </c>
      <c r="K7" s="29">
        <v>3.0502995125535866E-3</v>
      </c>
      <c r="L7" s="30">
        <v>7.7600807945556433E-2</v>
      </c>
      <c r="M7" s="30">
        <v>9.33959108967106E-4</v>
      </c>
      <c r="N7" s="54">
        <v>0.65</v>
      </c>
      <c r="O7" s="54">
        <v>0.35</v>
      </c>
      <c r="P7" s="99">
        <v>8.9586028300120386</v>
      </c>
      <c r="Q7" s="29">
        <v>1.1910105</v>
      </c>
      <c r="R7" s="29">
        <v>4.1004261000000004E-3</v>
      </c>
      <c r="S7" s="100">
        <v>98.984741</v>
      </c>
      <c r="T7" s="100">
        <v>1.2862103</v>
      </c>
      <c r="U7" s="85">
        <v>94.2</v>
      </c>
      <c r="V7" s="85">
        <v>2.9</v>
      </c>
      <c r="W7" s="91" t="s">
        <v>746</v>
      </c>
    </row>
    <row r="8" spans="1:23" x14ac:dyDescent="0.2">
      <c r="A8" s="24"/>
      <c r="B8" s="25" t="s">
        <v>28</v>
      </c>
      <c r="C8" s="26" t="s">
        <v>29</v>
      </c>
      <c r="D8" s="26" t="s">
        <v>444</v>
      </c>
      <c r="E8" s="27" t="s">
        <v>15</v>
      </c>
      <c r="F8" s="27" t="s">
        <v>19</v>
      </c>
      <c r="G8" s="28">
        <v>59.198084546310277</v>
      </c>
      <c r="H8" s="29">
        <v>0.77356697146112885</v>
      </c>
      <c r="I8" s="29">
        <v>3.3663829654073259E-3</v>
      </c>
      <c r="J8" s="29">
        <v>1.1612003356018479</v>
      </c>
      <c r="K8" s="29">
        <v>2.3768823070926615E-3</v>
      </c>
      <c r="L8" s="30">
        <v>2.0664956155927259E-3</v>
      </c>
      <c r="M8" s="30">
        <v>9.9335811387609668E-6</v>
      </c>
      <c r="N8" s="54">
        <v>0.65</v>
      </c>
      <c r="O8" s="54">
        <v>0.35</v>
      </c>
      <c r="P8" s="99">
        <v>374.33758176121233</v>
      </c>
      <c r="Q8" s="29">
        <v>1.2231559000000001</v>
      </c>
      <c r="R8" s="29">
        <v>3.1022781E-3</v>
      </c>
      <c r="S8" s="100">
        <v>115.32662000000001</v>
      </c>
      <c r="T8" s="100">
        <v>0.99437403999999996</v>
      </c>
      <c r="U8" s="85">
        <v>115.14</v>
      </c>
      <c r="V8" s="85">
        <v>0.98</v>
      </c>
      <c r="W8" s="91" t="s">
        <v>746</v>
      </c>
    </row>
    <row r="9" spans="1:23" x14ac:dyDescent="0.2">
      <c r="A9" s="24"/>
      <c r="B9" s="25" t="s">
        <v>30</v>
      </c>
      <c r="C9" s="26" t="s">
        <v>31</v>
      </c>
      <c r="D9" s="26" t="s">
        <v>446</v>
      </c>
      <c r="E9" s="27" t="s">
        <v>15</v>
      </c>
      <c r="F9" s="27" t="s">
        <v>19</v>
      </c>
      <c r="G9" s="28">
        <v>138.76981817504463</v>
      </c>
      <c r="H9" s="29">
        <v>1.0654817714370848</v>
      </c>
      <c r="I9" s="29">
        <v>4.2175784489899733E-3</v>
      </c>
      <c r="J9" s="29">
        <v>1.0553500516372316</v>
      </c>
      <c r="K9" s="29">
        <v>2.6708013047204941E-3</v>
      </c>
      <c r="L9" s="30">
        <v>6.421973176348923E-4</v>
      </c>
      <c r="M9" s="30">
        <v>1.2843946352697846E-5</v>
      </c>
      <c r="N9" s="54">
        <v>0.65</v>
      </c>
      <c r="O9" s="54">
        <v>0.35</v>
      </c>
      <c r="P9" s="99">
        <v>1659.1189999999999</v>
      </c>
      <c r="Q9" s="29">
        <v>1.223563</v>
      </c>
      <c r="R9" s="29">
        <v>2.519946E-2</v>
      </c>
      <c r="S9" s="100">
        <v>494.28098</v>
      </c>
      <c r="T9" s="100">
        <v>48.313423</v>
      </c>
      <c r="U9" s="85">
        <v>492</v>
      </c>
      <c r="V9" s="85" t="s">
        <v>302</v>
      </c>
      <c r="W9" s="92"/>
    </row>
    <row r="10" spans="1:23" x14ac:dyDescent="0.2">
      <c r="A10" s="24"/>
      <c r="B10" s="25" t="s">
        <v>32</v>
      </c>
      <c r="C10" s="26" t="s">
        <v>33</v>
      </c>
      <c r="D10" s="26" t="s">
        <v>444</v>
      </c>
      <c r="E10" s="27" t="s">
        <v>15</v>
      </c>
      <c r="F10" s="27" t="s">
        <v>34</v>
      </c>
      <c r="G10" s="28">
        <v>36.771035691395859</v>
      </c>
      <c r="H10" s="29">
        <v>1.0296809953817865</v>
      </c>
      <c r="I10" s="29">
        <v>3.9472853806186156E-3</v>
      </c>
      <c r="J10" s="29">
        <v>1.072377267776502</v>
      </c>
      <c r="K10" s="29">
        <v>2.0578335013515638E-3</v>
      </c>
      <c r="L10" s="30">
        <v>1.670934674163907E-2</v>
      </c>
      <c r="M10" s="30">
        <v>1.003034182916621E-4</v>
      </c>
      <c r="N10" s="54">
        <v>0.65</v>
      </c>
      <c r="O10" s="54">
        <v>0.35</v>
      </c>
      <c r="P10" s="99">
        <v>61.62305512613846</v>
      </c>
      <c r="Q10" s="29">
        <v>1.1716001</v>
      </c>
      <c r="R10" s="29">
        <v>4.2038741999999999E-3</v>
      </c>
      <c r="S10" s="100">
        <v>306.90793000000002</v>
      </c>
      <c r="T10" s="100">
        <v>7.2897753999999999</v>
      </c>
      <c r="U10" s="85">
        <v>305.7</v>
      </c>
      <c r="V10" s="85">
        <v>7.3</v>
      </c>
      <c r="W10" s="91" t="s">
        <v>746</v>
      </c>
    </row>
    <row r="11" spans="1:23" x14ac:dyDescent="0.2">
      <c r="A11" s="24"/>
      <c r="B11" s="25" t="s">
        <v>35</v>
      </c>
      <c r="C11" s="26" t="s">
        <v>36</v>
      </c>
      <c r="D11" s="26" t="s">
        <v>444</v>
      </c>
      <c r="E11" s="27" t="s">
        <v>15</v>
      </c>
      <c r="F11" s="27" t="s">
        <v>19</v>
      </c>
      <c r="G11" s="28">
        <v>70.047050721609452</v>
      </c>
      <c r="H11" s="29">
        <v>1.0324389174604423</v>
      </c>
      <c r="I11" s="29">
        <v>5.2980604313554377E-3</v>
      </c>
      <c r="J11" s="29">
        <v>1.1322790430112992</v>
      </c>
      <c r="K11" s="29">
        <v>2.160801120291616E-3</v>
      </c>
      <c r="L11" s="30">
        <v>1.0323228833135367E-3</v>
      </c>
      <c r="M11" s="30">
        <v>1.1668723056633035E-5</v>
      </c>
      <c r="N11" s="54">
        <v>0.65</v>
      </c>
      <c r="O11" s="54">
        <v>0.35</v>
      </c>
      <c r="P11" s="99">
        <v>1000.1124010217937</v>
      </c>
      <c r="Q11" s="29">
        <v>1.2568478999999999</v>
      </c>
      <c r="R11" s="29">
        <v>4.0621477999999997E-3</v>
      </c>
      <c r="S11" s="100">
        <v>235.15491</v>
      </c>
      <c r="T11" s="100">
        <v>4.3409057000000004</v>
      </c>
      <c r="U11" s="85">
        <v>235</v>
      </c>
      <c r="V11" s="85">
        <v>4.4000000000000004</v>
      </c>
      <c r="W11" s="91" t="s">
        <v>746</v>
      </c>
    </row>
    <row r="12" spans="1:23" x14ac:dyDescent="0.2">
      <c r="A12" s="24"/>
      <c r="B12" s="25" t="s">
        <v>37</v>
      </c>
      <c r="C12" s="26" t="s">
        <v>38</v>
      </c>
      <c r="D12" s="26" t="s">
        <v>446</v>
      </c>
      <c r="E12" s="27" t="s">
        <v>15</v>
      </c>
      <c r="F12" s="27" t="s">
        <v>27</v>
      </c>
      <c r="G12" s="28">
        <v>224.34521011426875</v>
      </c>
      <c r="H12" s="29">
        <v>1.0763318780476192</v>
      </c>
      <c r="I12" s="29">
        <v>2.5061249975728401E-3</v>
      </c>
      <c r="J12" s="29">
        <v>1.0797892583156605</v>
      </c>
      <c r="K12" s="29">
        <v>2.5426200737230574E-3</v>
      </c>
      <c r="L12" s="30">
        <v>9.5418128657901705E-4</v>
      </c>
      <c r="M12" s="30">
        <v>5.0917209295833735E-6</v>
      </c>
      <c r="N12" s="54">
        <v>0.65</v>
      </c>
      <c r="O12" s="54">
        <v>0.35</v>
      </c>
      <c r="P12" s="99">
        <v>1128.0161256426891</v>
      </c>
      <c r="Q12" s="29">
        <v>1.2372458</v>
      </c>
      <c r="R12" s="29">
        <v>5.1638776999999997E-3</v>
      </c>
      <c r="S12" s="100">
        <v>386.02249</v>
      </c>
      <c r="T12" s="100">
        <v>12.719597</v>
      </c>
      <c r="U12" s="85">
        <v>386</v>
      </c>
      <c r="V12" s="85" t="s">
        <v>709</v>
      </c>
      <c r="W12" s="92"/>
    </row>
    <row r="13" spans="1:23" x14ac:dyDescent="0.2">
      <c r="A13" s="24"/>
      <c r="B13" s="25" t="s">
        <v>39</v>
      </c>
      <c r="C13" s="26" t="s">
        <v>40</v>
      </c>
      <c r="D13" s="26" t="s">
        <v>446</v>
      </c>
      <c r="E13" s="27" t="s">
        <v>15</v>
      </c>
      <c r="F13" s="27" t="s">
        <v>19</v>
      </c>
      <c r="G13" s="28">
        <v>112.27797042653856</v>
      </c>
      <c r="H13" s="29">
        <v>1.0691909839386711</v>
      </c>
      <c r="I13" s="29">
        <v>4.3440564560932966E-3</v>
      </c>
      <c r="J13" s="29">
        <v>1.071102991872692</v>
      </c>
      <c r="K13" s="29">
        <v>2.8893626454282923E-3</v>
      </c>
      <c r="L13" s="30">
        <v>7.1496791684674257E-4</v>
      </c>
      <c r="M13" s="30">
        <v>7.8818273340889324E-6</v>
      </c>
      <c r="N13" s="54">
        <v>0.65</v>
      </c>
      <c r="O13" s="54">
        <v>0.35</v>
      </c>
      <c r="P13" s="99">
        <v>1495.439108168903</v>
      </c>
      <c r="Q13" s="29">
        <v>1.2204318000000001</v>
      </c>
      <c r="R13" s="29">
        <v>9.6009308000000008E-3</v>
      </c>
      <c r="S13" s="100">
        <v>400.94335999999998</v>
      </c>
      <c r="T13" s="100">
        <v>20.348234000000001</v>
      </c>
      <c r="U13" s="85">
        <v>400</v>
      </c>
      <c r="V13" s="85" t="s">
        <v>727</v>
      </c>
      <c r="W13" s="92"/>
    </row>
    <row r="14" spans="1:23" x14ac:dyDescent="0.2">
      <c r="A14" s="24"/>
      <c r="B14" s="25" t="s">
        <v>41</v>
      </c>
      <c r="C14" s="26" t="s">
        <v>42</v>
      </c>
      <c r="D14" s="26" t="s">
        <v>446</v>
      </c>
      <c r="E14" s="27" t="s">
        <v>15</v>
      </c>
      <c r="F14" s="27" t="s">
        <v>19</v>
      </c>
      <c r="G14" s="28">
        <v>80.534625504087629</v>
      </c>
      <c r="H14" s="29">
        <v>1.0665249646522261</v>
      </c>
      <c r="I14" s="29">
        <v>3.960768102660584E-3</v>
      </c>
      <c r="J14" s="29">
        <v>1.0708509647748146</v>
      </c>
      <c r="K14" s="29">
        <v>2.9877506041530071E-3</v>
      </c>
      <c r="L14" s="30">
        <v>1.0554002758319536E-3</v>
      </c>
      <c r="M14" s="30">
        <v>1.1884329500778494E-5</v>
      </c>
      <c r="N14" s="54">
        <v>0.65</v>
      </c>
      <c r="O14" s="54">
        <v>0.35</v>
      </c>
      <c r="P14" s="99">
        <v>1010.5407294985812</v>
      </c>
      <c r="Q14" s="29">
        <v>1.2146758</v>
      </c>
      <c r="R14" s="29">
        <v>8.0577693999999995E-3</v>
      </c>
      <c r="S14" s="100">
        <v>392.69234999999998</v>
      </c>
      <c r="T14" s="100">
        <v>18.828406999999999</v>
      </c>
      <c r="U14" s="85">
        <v>392</v>
      </c>
      <c r="V14" s="85" t="s">
        <v>711</v>
      </c>
      <c r="W14" s="92"/>
    </row>
    <row r="15" spans="1:23" x14ac:dyDescent="0.2">
      <c r="A15" s="24"/>
      <c r="B15" s="25" t="s">
        <v>43</v>
      </c>
      <c r="C15" s="26" t="s">
        <v>44</v>
      </c>
      <c r="D15" s="26" t="s">
        <v>446</v>
      </c>
      <c r="E15" s="101" t="s">
        <v>15</v>
      </c>
      <c r="F15" s="101" t="s">
        <v>19</v>
      </c>
      <c r="G15" s="28">
        <v>70.874114382073031</v>
      </c>
      <c r="H15" s="29">
        <v>0.70029083075503828</v>
      </c>
      <c r="I15" s="29">
        <v>5.8796333378194187E-3</v>
      </c>
      <c r="J15" s="29">
        <v>1.1137398612424858</v>
      </c>
      <c r="K15" s="29">
        <v>9.5727862789958262E-3</v>
      </c>
      <c r="L15" s="30">
        <v>1.3340558313611867E-3</v>
      </c>
      <c r="M15" s="30">
        <v>8.765657130277017E-6</v>
      </c>
      <c r="N15" s="54">
        <v>0.65</v>
      </c>
      <c r="O15" s="54">
        <v>0.35</v>
      </c>
      <c r="P15" s="99">
        <v>524.93367540735198</v>
      </c>
      <c r="Q15" s="29">
        <v>1.1530828</v>
      </c>
      <c r="R15" s="29">
        <v>1.2334771E-2</v>
      </c>
      <c r="S15" s="100">
        <v>105.542</v>
      </c>
      <c r="T15" s="100">
        <v>2.2343199999999999</v>
      </c>
      <c r="U15" s="85">
        <v>105.4</v>
      </c>
      <c r="V15" s="85">
        <v>2.2000000000000002</v>
      </c>
      <c r="W15" s="91" t="s">
        <v>746</v>
      </c>
    </row>
    <row r="16" spans="1:23" x14ac:dyDescent="0.2">
      <c r="A16" s="24"/>
      <c r="B16" s="25" t="s">
        <v>45</v>
      </c>
      <c r="C16" s="26" t="s">
        <v>46</v>
      </c>
      <c r="D16" s="26" t="s">
        <v>446</v>
      </c>
      <c r="E16" s="101" t="s">
        <v>15</v>
      </c>
      <c r="F16" s="101" t="s">
        <v>19</v>
      </c>
      <c r="G16" s="28">
        <v>40.228699474294245</v>
      </c>
      <c r="H16" s="29">
        <v>0.73239975249114486</v>
      </c>
      <c r="I16" s="29">
        <v>4.7505741401015229E-3</v>
      </c>
      <c r="J16" s="29">
        <v>1.1206428440679566</v>
      </c>
      <c r="K16" s="29">
        <v>5.9971037182971173E-3</v>
      </c>
      <c r="L16" s="30">
        <v>1.9274081409623807E-3</v>
      </c>
      <c r="M16" s="30">
        <v>1.0130641847668867E-5</v>
      </c>
      <c r="N16" s="54">
        <v>0.65</v>
      </c>
      <c r="O16" s="54">
        <v>0.35</v>
      </c>
      <c r="P16" s="99">
        <v>379.99204056772732</v>
      </c>
      <c r="Q16" s="29">
        <v>1.1656324</v>
      </c>
      <c r="R16" s="29">
        <v>7.7692461000000001E-3</v>
      </c>
      <c r="S16" s="100">
        <v>112.483</v>
      </c>
      <c r="T16" s="100">
        <v>1.7205600000000001</v>
      </c>
      <c r="U16" s="85">
        <v>112.3</v>
      </c>
      <c r="V16" s="85">
        <v>1.7</v>
      </c>
      <c r="W16" s="91" t="s">
        <v>746</v>
      </c>
    </row>
    <row r="17" spans="1:23" x14ac:dyDescent="0.2">
      <c r="A17" s="31" t="s">
        <v>47</v>
      </c>
      <c r="B17" s="32" t="s">
        <v>48</v>
      </c>
      <c r="C17" s="33" t="s">
        <v>49</v>
      </c>
      <c r="D17" s="33" t="s">
        <v>444</v>
      </c>
      <c r="E17" s="34" t="s">
        <v>15</v>
      </c>
      <c r="F17" s="34" t="s">
        <v>19</v>
      </c>
      <c r="G17" s="35">
        <v>40.981160852275991</v>
      </c>
      <c r="H17" s="36">
        <v>0.71751598896726609</v>
      </c>
      <c r="I17" s="36">
        <v>3.0630711504665937E-3</v>
      </c>
      <c r="J17" s="36">
        <v>1.1160638349796974</v>
      </c>
      <c r="K17" s="36">
        <v>1.8065194479394387E-3</v>
      </c>
      <c r="L17" s="37">
        <v>7.0887268400506966E-3</v>
      </c>
      <c r="M17" s="37">
        <v>4.1048012836115787E-5</v>
      </c>
      <c r="N17" s="55">
        <v>0.65</v>
      </c>
      <c r="O17" s="55">
        <v>0.35</v>
      </c>
      <c r="P17" s="102">
        <v>101.21930286738692</v>
      </c>
      <c r="Q17" s="36">
        <v>1.1579174000000001</v>
      </c>
      <c r="R17" s="36">
        <v>2.3250673000000002E-3</v>
      </c>
      <c r="S17" s="103">
        <v>109.45305999999999</v>
      </c>
      <c r="T17" s="103">
        <v>0.85456668999999996</v>
      </c>
      <c r="U17" s="84">
        <v>108.95</v>
      </c>
      <c r="V17" s="84">
        <v>0.9</v>
      </c>
      <c r="W17" s="93" t="s">
        <v>746</v>
      </c>
    </row>
    <row r="18" spans="1:23" x14ac:dyDescent="0.2">
      <c r="A18" s="31"/>
      <c r="B18" s="32" t="s">
        <v>50</v>
      </c>
      <c r="C18" s="33" t="s">
        <v>51</v>
      </c>
      <c r="D18" s="33" t="s">
        <v>446</v>
      </c>
      <c r="E18" s="34" t="s">
        <v>15</v>
      </c>
      <c r="F18" s="34" t="s">
        <v>16</v>
      </c>
      <c r="G18" s="35">
        <v>21.273758247741775</v>
      </c>
      <c r="H18" s="36">
        <v>1.0597733083476899</v>
      </c>
      <c r="I18" s="36">
        <v>7.3912179269608747E-3</v>
      </c>
      <c r="J18" s="36">
        <v>1.0515280641443454</v>
      </c>
      <c r="K18" s="36">
        <v>3.5985187202604661E-3</v>
      </c>
      <c r="L18" s="37">
        <v>1.929755326235624E-3</v>
      </c>
      <c r="M18" s="37">
        <v>1.814586120676976E-5</v>
      </c>
      <c r="N18" s="55">
        <v>0.65</v>
      </c>
      <c r="O18" s="55">
        <v>0.35</v>
      </c>
      <c r="P18" s="102">
        <v>549.17496220362352</v>
      </c>
      <c r="Q18" s="36">
        <v>1.2098800999999999</v>
      </c>
      <c r="R18" s="36">
        <v>5.8613759000000001E-2</v>
      </c>
      <c r="S18" s="103">
        <v>496.24167</v>
      </c>
      <c r="T18" s="103">
        <v>86.561179999999993</v>
      </c>
      <c r="U18" s="84">
        <v>490</v>
      </c>
      <c r="V18" s="84" t="s">
        <v>738</v>
      </c>
      <c r="W18" s="94"/>
    </row>
    <row r="19" spans="1:23" x14ac:dyDescent="0.2">
      <c r="A19" s="24" t="s">
        <v>52</v>
      </c>
      <c r="B19" s="25" t="s">
        <v>53</v>
      </c>
      <c r="C19" s="26" t="s">
        <v>54</v>
      </c>
      <c r="D19" s="26" t="s">
        <v>444</v>
      </c>
      <c r="E19" s="27" t="s">
        <v>15</v>
      </c>
      <c r="F19" s="27" t="s">
        <v>19</v>
      </c>
      <c r="G19" s="28">
        <v>398.7200822267767</v>
      </c>
      <c r="H19" s="29">
        <v>0.67440518555760087</v>
      </c>
      <c r="I19" s="29">
        <v>2.3084032855539951E-3</v>
      </c>
      <c r="J19" s="29">
        <v>1.1362211840109333</v>
      </c>
      <c r="K19" s="29">
        <v>2.9411843642231962E-3</v>
      </c>
      <c r="L19" s="30">
        <v>1.0183326649202422E-3</v>
      </c>
      <c r="M19" s="30">
        <v>1.0277791585100367E-5</v>
      </c>
      <c r="N19" s="54">
        <v>0.65</v>
      </c>
      <c r="O19" s="54">
        <v>0.35</v>
      </c>
      <c r="P19" s="99">
        <v>662.26411936851855</v>
      </c>
      <c r="Q19" s="29">
        <v>1.1784357000000001</v>
      </c>
      <c r="R19" s="29">
        <v>3.5710358E-3</v>
      </c>
      <c r="S19" s="100">
        <v>95.834762999999995</v>
      </c>
      <c r="T19" s="100">
        <v>0.67153536999999996</v>
      </c>
      <c r="U19" s="85">
        <v>95.7</v>
      </c>
      <c r="V19" s="85">
        <v>0.67</v>
      </c>
      <c r="W19" s="91" t="s">
        <v>746</v>
      </c>
    </row>
    <row r="20" spans="1:23" x14ac:dyDescent="0.2">
      <c r="A20" s="24"/>
      <c r="B20" s="25" t="s">
        <v>55</v>
      </c>
      <c r="C20" s="26" t="s">
        <v>56</v>
      </c>
      <c r="D20" s="26" t="s">
        <v>446</v>
      </c>
      <c r="E20" s="27" t="s">
        <v>15</v>
      </c>
      <c r="F20" s="27" t="s">
        <v>19</v>
      </c>
      <c r="G20" s="28">
        <v>57.949112369503368</v>
      </c>
      <c r="H20" s="29">
        <v>1.0246040405272123</v>
      </c>
      <c r="I20" s="29">
        <v>4.4242630214684385E-3</v>
      </c>
      <c r="J20" s="29">
        <v>1.0791228976323315</v>
      </c>
      <c r="K20" s="29">
        <v>3.7561038174140989E-3</v>
      </c>
      <c r="L20" s="30">
        <v>1.2345494142867218E-3</v>
      </c>
      <c r="M20" s="30">
        <v>1.8058439627722934E-5</v>
      </c>
      <c r="N20" s="54">
        <v>0.65</v>
      </c>
      <c r="O20" s="54">
        <v>0.35</v>
      </c>
      <c r="P20" s="99">
        <v>829.94170072908071</v>
      </c>
      <c r="Q20" s="29">
        <v>1.1783338000000001</v>
      </c>
      <c r="R20" s="29">
        <v>6.3235918000000002E-3</v>
      </c>
      <c r="S20" s="100">
        <v>287.98325</v>
      </c>
      <c r="T20" s="100">
        <v>8.2170266999999999</v>
      </c>
      <c r="U20" s="85">
        <v>287.8</v>
      </c>
      <c r="V20" s="85">
        <v>8.3000000000000007</v>
      </c>
      <c r="W20" s="91" t="s">
        <v>746</v>
      </c>
    </row>
    <row r="21" spans="1:23" x14ac:dyDescent="0.2">
      <c r="A21" s="24"/>
      <c r="B21" s="25" t="s">
        <v>57</v>
      </c>
      <c r="C21" s="26" t="s">
        <v>58</v>
      </c>
      <c r="D21" s="26" t="s">
        <v>444</v>
      </c>
      <c r="E21" s="27" t="s">
        <v>15</v>
      </c>
      <c r="F21" s="27" t="s">
        <v>19</v>
      </c>
      <c r="G21" s="28">
        <v>17.767428976531068</v>
      </c>
      <c r="H21" s="29">
        <v>2.5521760636286601E-2</v>
      </c>
      <c r="I21" s="29">
        <v>1.5856386909898145E-3</v>
      </c>
      <c r="J21" s="29">
        <v>1.1081107436089364</v>
      </c>
      <c r="K21" s="29">
        <v>5.2933211726844381E-3</v>
      </c>
      <c r="L21" s="30">
        <v>6.0693163801228854E-3</v>
      </c>
      <c r="M21" s="30">
        <v>1.2138632760245771E-4</v>
      </c>
      <c r="N21" s="54">
        <v>0.65</v>
      </c>
      <c r="O21" s="54">
        <v>0.35</v>
      </c>
      <c r="P21" s="99">
        <v>4.2050470000000004</v>
      </c>
      <c r="Q21" s="29">
        <v>1.1087453</v>
      </c>
      <c r="R21" s="29">
        <v>5.3692161999999996E-3</v>
      </c>
      <c r="S21" s="100">
        <v>2.5399549000000001</v>
      </c>
      <c r="T21" s="100">
        <v>0.16071072</v>
      </c>
      <c r="U21" s="85">
        <v>2.08</v>
      </c>
      <c r="V21" s="85">
        <v>0.26</v>
      </c>
      <c r="W21" s="91" t="s">
        <v>746</v>
      </c>
    </row>
    <row r="22" spans="1:23" x14ac:dyDescent="0.2">
      <c r="A22" s="24"/>
      <c r="B22" s="25" t="s">
        <v>59</v>
      </c>
      <c r="C22" s="26" t="s">
        <v>60</v>
      </c>
      <c r="D22" s="26" t="s">
        <v>446</v>
      </c>
      <c r="E22" s="27" t="s">
        <v>15</v>
      </c>
      <c r="F22" s="27" t="s">
        <v>19</v>
      </c>
      <c r="G22" s="28">
        <v>45.965939579348209</v>
      </c>
      <c r="H22" s="29">
        <v>1.0560445542085584</v>
      </c>
      <c r="I22" s="29">
        <v>7.1487018192650468E-3</v>
      </c>
      <c r="J22" s="29">
        <v>1.0471955883327988</v>
      </c>
      <c r="K22" s="29">
        <v>3.1422525849347156E-3</v>
      </c>
      <c r="L22" s="30">
        <v>2.1214286339156815E-3</v>
      </c>
      <c r="M22" s="30">
        <v>2.8447281385688974E-5</v>
      </c>
      <c r="N22" s="54">
        <v>0.65</v>
      </c>
      <c r="O22" s="54">
        <v>0.35</v>
      </c>
      <c r="P22" s="99">
        <v>497.7987650988461</v>
      </c>
      <c r="Q22" s="29">
        <v>1.2042752999999999</v>
      </c>
      <c r="R22" s="29">
        <v>9.0540141000000005E-2</v>
      </c>
      <c r="S22" s="100">
        <v>516.81566999999995</v>
      </c>
      <c r="T22" s="100">
        <v>103.10898</v>
      </c>
      <c r="U22" s="104" t="s">
        <v>712</v>
      </c>
      <c r="V22" s="104"/>
      <c r="W22" s="92"/>
    </row>
    <row r="23" spans="1:23" x14ac:dyDescent="0.2">
      <c r="A23" s="24"/>
      <c r="B23" s="25" t="s">
        <v>61</v>
      </c>
      <c r="C23" s="26" t="s">
        <v>62</v>
      </c>
      <c r="D23" s="26" t="s">
        <v>444</v>
      </c>
      <c r="E23" s="27" t="s">
        <v>15</v>
      </c>
      <c r="F23" s="27" t="s">
        <v>19</v>
      </c>
      <c r="G23" s="28">
        <v>48.309422765557869</v>
      </c>
      <c r="H23" s="29">
        <v>1.0539680214218452</v>
      </c>
      <c r="I23" s="29">
        <v>4.0536362361920453E-3</v>
      </c>
      <c r="J23" s="29">
        <v>1.0458736274629181</v>
      </c>
      <c r="K23" s="29">
        <v>2.3702277519391892E-3</v>
      </c>
      <c r="L23" s="30">
        <v>2.0118586980412486E-3</v>
      </c>
      <c r="M23" s="30">
        <v>7.7296246515566118E-6</v>
      </c>
      <c r="N23" s="54">
        <v>0.65</v>
      </c>
      <c r="O23" s="54">
        <v>0.35</v>
      </c>
      <c r="P23" s="99">
        <v>523.87775664761716</v>
      </c>
      <c r="Q23" s="29">
        <v>1.1933762000000001</v>
      </c>
      <c r="R23" s="29">
        <v>2.5503748999999999E-2</v>
      </c>
      <c r="S23" s="100">
        <v>509.06554999999997</v>
      </c>
      <c r="T23" s="100">
        <v>53.229850999999996</v>
      </c>
      <c r="U23" s="85">
        <v>506</v>
      </c>
      <c r="V23" s="85" t="s">
        <v>713</v>
      </c>
      <c r="W23" s="92"/>
    </row>
    <row r="24" spans="1:23" x14ac:dyDescent="0.2">
      <c r="A24" s="24"/>
      <c r="B24" s="25" t="s">
        <v>63</v>
      </c>
      <c r="C24" s="26" t="s">
        <v>64</v>
      </c>
      <c r="D24" s="26" t="s">
        <v>444</v>
      </c>
      <c r="E24" s="27" t="s">
        <v>15</v>
      </c>
      <c r="F24" s="27" t="s">
        <v>16</v>
      </c>
      <c r="G24" s="28">
        <v>50.722815448824321</v>
      </c>
      <c r="H24" s="29">
        <v>0.62912060644192691</v>
      </c>
      <c r="I24" s="29">
        <v>4.2380221294683901E-3</v>
      </c>
      <c r="J24" s="29">
        <v>1.1320358906973271</v>
      </c>
      <c r="K24" s="29">
        <v>2.8831213233040786E-3</v>
      </c>
      <c r="L24" s="30">
        <v>1.3449775279745897E-2</v>
      </c>
      <c r="M24" s="30">
        <v>1.3436168807126915E-4</v>
      </c>
      <c r="N24" s="54">
        <v>0.65</v>
      </c>
      <c r="O24" s="54">
        <v>0.35</v>
      </c>
      <c r="P24" s="99">
        <v>46.775547795904345</v>
      </c>
      <c r="Q24" s="29">
        <v>1.1682451</v>
      </c>
      <c r="R24" s="29">
        <v>3.5700935E-3</v>
      </c>
      <c r="S24" s="100">
        <v>86.691176999999996</v>
      </c>
      <c r="T24" s="100">
        <v>0.93553668000000001</v>
      </c>
      <c r="U24" s="85">
        <v>85.8</v>
      </c>
      <c r="V24" s="85">
        <v>1</v>
      </c>
      <c r="W24" s="91" t="s">
        <v>746</v>
      </c>
    </row>
    <row r="25" spans="1:23" x14ac:dyDescent="0.2">
      <c r="A25" s="24"/>
      <c r="B25" s="25" t="s">
        <v>65</v>
      </c>
      <c r="C25" s="26" t="s">
        <v>66</v>
      </c>
      <c r="D25" s="26" t="s">
        <v>446</v>
      </c>
      <c r="E25" s="27" t="s">
        <v>15</v>
      </c>
      <c r="F25" s="27" t="s">
        <v>19</v>
      </c>
      <c r="G25" s="28">
        <v>187.71899657605269</v>
      </c>
      <c r="H25" s="29">
        <v>0.18346459615314231</v>
      </c>
      <c r="I25" s="29">
        <v>1.567301226169792E-3</v>
      </c>
      <c r="J25" s="29">
        <v>1.1422872423776553</v>
      </c>
      <c r="K25" s="29">
        <v>3.0874969931087657E-3</v>
      </c>
      <c r="L25" s="30">
        <v>1.2452520011236059E-2</v>
      </c>
      <c r="M25" s="30">
        <v>2.4905040022472116E-4</v>
      </c>
      <c r="N25" s="54">
        <v>0.65</v>
      </c>
      <c r="O25" s="54">
        <v>0.35</v>
      </c>
      <c r="P25" s="99">
        <v>14.733129999999999</v>
      </c>
      <c r="Q25" s="29">
        <v>1.1498082999999999</v>
      </c>
      <c r="R25" s="29">
        <v>3.2181533000000002E-3</v>
      </c>
      <c r="S25" s="100">
        <v>19.025665</v>
      </c>
      <c r="T25" s="100">
        <v>0.18970429999999999</v>
      </c>
      <c r="U25" s="85">
        <v>18.18</v>
      </c>
      <c r="V25" s="85">
        <v>0.46</v>
      </c>
      <c r="W25" s="91" t="s">
        <v>746</v>
      </c>
    </row>
    <row r="26" spans="1:23" x14ac:dyDescent="0.2">
      <c r="A26" s="24"/>
      <c r="B26" s="25" t="s">
        <v>67</v>
      </c>
      <c r="C26" s="26" t="s">
        <v>68</v>
      </c>
      <c r="D26" s="26" t="s">
        <v>446</v>
      </c>
      <c r="E26" s="27" t="s">
        <v>15</v>
      </c>
      <c r="F26" s="27" t="s">
        <v>19</v>
      </c>
      <c r="G26" s="28">
        <v>17.740440772366711</v>
      </c>
      <c r="H26" s="29">
        <v>6.8929763659002302E-2</v>
      </c>
      <c r="I26" s="29">
        <v>1.0425229197220016E-3</v>
      </c>
      <c r="J26" s="29">
        <v>1.1235821225350662</v>
      </c>
      <c r="K26" s="29">
        <v>2.2127392415836325E-3</v>
      </c>
      <c r="L26" s="30">
        <v>3.4525807754039801E-2</v>
      </c>
      <c r="M26" s="30">
        <v>1.3758138996204856E-4</v>
      </c>
      <c r="N26" s="54">
        <v>0.65</v>
      </c>
      <c r="O26" s="54">
        <v>0.35</v>
      </c>
      <c r="P26" s="99">
        <v>1.9964707024395962</v>
      </c>
      <c r="Q26" s="29">
        <v>1.1252443999999999</v>
      </c>
      <c r="R26" s="29">
        <v>2.2939658000000001E-3</v>
      </c>
      <c r="S26" s="100">
        <v>6.8925141999999999</v>
      </c>
      <c r="T26" s="100">
        <v>0.10302799</v>
      </c>
      <c r="U26" s="85">
        <v>4.5999999999999996</v>
      </c>
      <c r="V26" s="85">
        <v>1.2</v>
      </c>
      <c r="W26" s="91" t="s">
        <v>746</v>
      </c>
    </row>
    <row r="27" spans="1:23" x14ac:dyDescent="0.2">
      <c r="A27" s="24"/>
      <c r="B27" s="25" t="s">
        <v>69</v>
      </c>
      <c r="C27" s="26" t="s">
        <v>70</v>
      </c>
      <c r="D27" s="26" t="s">
        <v>446</v>
      </c>
      <c r="E27" s="27" t="s">
        <v>15</v>
      </c>
      <c r="F27" s="27" t="s">
        <v>19</v>
      </c>
      <c r="G27" s="28">
        <v>38.763170047374651</v>
      </c>
      <c r="H27" s="29">
        <v>0.6849194420513397</v>
      </c>
      <c r="I27" s="29">
        <v>3.6250838339226322E-3</v>
      </c>
      <c r="J27" s="29">
        <v>1.1354755030316397</v>
      </c>
      <c r="K27" s="29">
        <v>3.5974687947528164E-3</v>
      </c>
      <c r="L27" s="30">
        <v>9.407147815492171E-4</v>
      </c>
      <c r="M27" s="30">
        <v>2.0312066500279843E-5</v>
      </c>
      <c r="N27" s="54">
        <v>0.65</v>
      </c>
      <c r="O27" s="54">
        <v>0.35</v>
      </c>
      <c r="P27" s="99">
        <v>728.08406488880655</v>
      </c>
      <c r="Q27" s="29">
        <v>1.1788023999999999</v>
      </c>
      <c r="R27" s="29">
        <v>4.5194290999999998E-3</v>
      </c>
      <c r="S27" s="100">
        <v>98.304077000000007</v>
      </c>
      <c r="T27" s="100">
        <v>0.99057799999999996</v>
      </c>
      <c r="U27" s="85">
        <v>98.18</v>
      </c>
      <c r="V27" s="85">
        <v>0.99</v>
      </c>
      <c r="W27" s="91" t="s">
        <v>746</v>
      </c>
    </row>
    <row r="28" spans="1:23" x14ac:dyDescent="0.2">
      <c r="A28" s="24"/>
      <c r="B28" s="25" t="s">
        <v>71</v>
      </c>
      <c r="C28" s="26" t="s">
        <v>72</v>
      </c>
      <c r="D28" s="26" t="s">
        <v>444</v>
      </c>
      <c r="E28" s="27" t="s">
        <v>15</v>
      </c>
      <c r="F28" s="27" t="s">
        <v>27</v>
      </c>
      <c r="G28" s="28">
        <v>65.685836357617575</v>
      </c>
      <c r="H28" s="29">
        <v>0.38462034180063703</v>
      </c>
      <c r="I28" s="29">
        <v>1.8198537839378436E-3</v>
      </c>
      <c r="J28" s="29">
        <v>1.1366126186270959</v>
      </c>
      <c r="K28" s="29">
        <v>2.6921014829982101E-3</v>
      </c>
      <c r="L28" s="30">
        <v>4.2817335184598626E-2</v>
      </c>
      <c r="M28" s="30">
        <v>2.4531767818180894E-4</v>
      </c>
      <c r="N28" s="54">
        <v>0.65</v>
      </c>
      <c r="O28" s="54">
        <v>0.35</v>
      </c>
      <c r="P28" s="99">
        <v>8.9828182940956296</v>
      </c>
      <c r="Q28" s="29">
        <v>1.1537839000000001</v>
      </c>
      <c r="R28" s="29">
        <v>3.0281227000000001E-3</v>
      </c>
      <c r="S28" s="100">
        <v>44.635849</v>
      </c>
      <c r="T28" s="100">
        <v>0.28876537000000002</v>
      </c>
      <c r="U28" s="85">
        <v>41.9</v>
      </c>
      <c r="V28" s="85">
        <v>1.5</v>
      </c>
      <c r="W28" s="91" t="s">
        <v>746</v>
      </c>
    </row>
    <row r="29" spans="1:23" x14ac:dyDescent="0.2">
      <c r="A29" s="24"/>
      <c r="B29" s="25" t="s">
        <v>73</v>
      </c>
      <c r="C29" s="26" t="s">
        <v>74</v>
      </c>
      <c r="D29" s="26" t="s">
        <v>444</v>
      </c>
      <c r="E29" s="27" t="s">
        <v>15</v>
      </c>
      <c r="F29" s="27" t="s">
        <v>75</v>
      </c>
      <c r="G29" s="28">
        <v>43.282768331146961</v>
      </c>
      <c r="H29" s="29">
        <v>2.2734607447508152E-2</v>
      </c>
      <c r="I29" s="29">
        <v>6.6465491289812795E-4</v>
      </c>
      <c r="J29" s="29">
        <v>1.1614469587890057</v>
      </c>
      <c r="K29" s="29">
        <v>2.7978124852271235E-3</v>
      </c>
      <c r="L29" s="30">
        <v>1.136956647868257E-2</v>
      </c>
      <c r="M29" s="30">
        <v>7.2459589737095806E-5</v>
      </c>
      <c r="N29" s="54">
        <v>0.65</v>
      </c>
      <c r="O29" s="54">
        <v>0.35</v>
      </c>
      <c r="P29" s="99">
        <v>1.9996019628483219</v>
      </c>
      <c r="Q29" s="29">
        <v>1.1620443</v>
      </c>
      <c r="R29" s="29">
        <v>2.7940755000000002E-3</v>
      </c>
      <c r="S29" s="100">
        <v>2.1511884000000001</v>
      </c>
      <c r="T29" s="100">
        <v>6.6716202000000002E-2</v>
      </c>
      <c r="U29" s="85">
        <v>1.39</v>
      </c>
      <c r="V29" s="85">
        <v>0.38</v>
      </c>
      <c r="W29" s="91" t="s">
        <v>746</v>
      </c>
    </row>
    <row r="30" spans="1:23" x14ac:dyDescent="0.2">
      <c r="A30" s="24"/>
      <c r="B30" s="25" t="s">
        <v>76</v>
      </c>
      <c r="C30" s="26" t="s">
        <v>77</v>
      </c>
      <c r="D30" s="26" t="s">
        <v>444</v>
      </c>
      <c r="E30" s="27" t="s">
        <v>15</v>
      </c>
      <c r="F30" s="27" t="s">
        <v>75</v>
      </c>
      <c r="G30" s="28">
        <v>90.823024642306876</v>
      </c>
      <c r="H30" s="29">
        <v>0.89440966072017869</v>
      </c>
      <c r="I30" s="29">
        <v>4.8852855023544051E-3</v>
      </c>
      <c r="J30" s="29">
        <v>1.1090522867721555</v>
      </c>
      <c r="K30" s="29">
        <v>1.6210641476749935E-3</v>
      </c>
      <c r="L30" s="30">
        <v>5.1804987425609289E-3</v>
      </c>
      <c r="M30" s="30">
        <v>5.3227845657154183E-5</v>
      </c>
      <c r="N30" s="54">
        <v>0.65</v>
      </c>
      <c r="O30" s="54">
        <v>0.35</v>
      </c>
      <c r="P30" s="99">
        <v>172.64933458473075</v>
      </c>
      <c r="Q30" s="29">
        <v>1.1762859999999999</v>
      </c>
      <c r="R30" s="29">
        <v>2.5218943999999999E-3</v>
      </c>
      <c r="S30" s="100">
        <v>170.32404</v>
      </c>
      <c r="T30" s="100">
        <v>2.2639105000000002</v>
      </c>
      <c r="U30" s="85">
        <v>169.9</v>
      </c>
      <c r="V30" s="85">
        <v>2.2999999999999998</v>
      </c>
      <c r="W30" s="91" t="s">
        <v>746</v>
      </c>
    </row>
    <row r="31" spans="1:23" x14ac:dyDescent="0.2">
      <c r="A31" s="24"/>
      <c r="B31" s="25" t="s">
        <v>78</v>
      </c>
      <c r="C31" s="26" t="s">
        <v>79</v>
      </c>
      <c r="D31" s="26" t="s">
        <v>446</v>
      </c>
      <c r="E31" s="27" t="s">
        <v>15</v>
      </c>
      <c r="F31" s="27" t="s">
        <v>19</v>
      </c>
      <c r="G31" s="28">
        <v>28.48595317846204</v>
      </c>
      <c r="H31" s="29">
        <v>1.0443812858739085</v>
      </c>
      <c r="I31" s="29">
        <v>6.3809343064623663E-3</v>
      </c>
      <c r="J31" s="29">
        <v>1.0637000968797177</v>
      </c>
      <c r="K31" s="29">
        <v>3.5188927521340547E-3</v>
      </c>
      <c r="L31" s="30">
        <v>2.6485260279676095E-2</v>
      </c>
      <c r="M31" s="30">
        <v>3.7175084589111541E-4</v>
      </c>
      <c r="N31" s="54">
        <v>0.65</v>
      </c>
      <c r="O31" s="54">
        <v>0.35</v>
      </c>
      <c r="P31" s="99">
        <v>39.432547569688488</v>
      </c>
      <c r="Q31" s="29">
        <v>1.1737173999999999</v>
      </c>
      <c r="R31" s="29">
        <v>8.8000557999999996E-3</v>
      </c>
      <c r="S31" s="100">
        <v>356.97836000000001</v>
      </c>
      <c r="T31" s="100">
        <v>19.738796000000001</v>
      </c>
      <c r="U31" s="85">
        <v>355</v>
      </c>
      <c r="V31" s="85" t="s">
        <v>716</v>
      </c>
      <c r="W31" s="92"/>
    </row>
    <row r="32" spans="1:23" x14ac:dyDescent="0.2">
      <c r="A32" s="24"/>
      <c r="B32" s="25" t="s">
        <v>80</v>
      </c>
      <c r="C32" s="26" t="s">
        <v>81</v>
      </c>
      <c r="D32" s="26" t="s">
        <v>444</v>
      </c>
      <c r="E32" s="27" t="s">
        <v>15</v>
      </c>
      <c r="F32" s="27" t="s">
        <v>34</v>
      </c>
      <c r="G32" s="28">
        <v>174.10043370287858</v>
      </c>
      <c r="H32" s="29">
        <v>1.0111742230682952</v>
      </c>
      <c r="I32" s="29">
        <v>3.3491876384703144E-3</v>
      </c>
      <c r="J32" s="29">
        <v>1.086318242019076</v>
      </c>
      <c r="K32" s="29">
        <v>1.8563267988717783E-3</v>
      </c>
      <c r="L32" s="30">
        <v>2.3919478653321524E-4</v>
      </c>
      <c r="M32" s="30">
        <v>5.8363962624502953E-6</v>
      </c>
      <c r="N32" s="54">
        <v>0.65</v>
      </c>
      <c r="O32" s="54">
        <v>0.35</v>
      </c>
      <c r="P32" s="99">
        <v>4227.4091242698587</v>
      </c>
      <c r="Q32" s="29">
        <v>1.1811043000000001</v>
      </c>
      <c r="R32" s="29">
        <v>3.3142764999999999E-3</v>
      </c>
      <c r="S32" s="100">
        <v>262.68783999999999</v>
      </c>
      <c r="T32" s="100">
        <v>4.0885062000000003</v>
      </c>
      <c r="U32" s="85">
        <v>262.60000000000002</v>
      </c>
      <c r="V32" s="85">
        <v>4.0999999999999996</v>
      </c>
      <c r="W32" s="91" t="s">
        <v>746</v>
      </c>
    </row>
    <row r="33" spans="1:23" x14ac:dyDescent="0.2">
      <c r="A33" s="24"/>
      <c r="B33" s="25" t="s">
        <v>82</v>
      </c>
      <c r="C33" s="26" t="s">
        <v>83</v>
      </c>
      <c r="D33" s="26" t="s">
        <v>444</v>
      </c>
      <c r="E33" s="27" t="s">
        <v>15</v>
      </c>
      <c r="F33" s="27" t="s">
        <v>19</v>
      </c>
      <c r="G33" s="28">
        <v>167.70662186166166</v>
      </c>
      <c r="H33" s="29">
        <v>0.17765746707813679</v>
      </c>
      <c r="I33" s="29">
        <v>9.016933595890267E-4</v>
      </c>
      <c r="J33" s="29">
        <v>1.0861747896373239</v>
      </c>
      <c r="K33" s="29">
        <v>1.9262452507025005E-3</v>
      </c>
      <c r="L33" s="30">
        <v>1.6580634396819191E-3</v>
      </c>
      <c r="M33" s="30">
        <v>1.0346954096577079E-5</v>
      </c>
      <c r="N33" s="54">
        <v>0.65</v>
      </c>
      <c r="O33" s="54">
        <v>0.35</v>
      </c>
      <c r="P33" s="99">
        <v>107.14756916190034</v>
      </c>
      <c r="Q33" s="29">
        <v>1.0910405000000001</v>
      </c>
      <c r="R33" s="29">
        <v>1.9973870000000002E-3</v>
      </c>
      <c r="S33" s="100">
        <v>19.433197</v>
      </c>
      <c r="T33" s="100">
        <v>0.11489217</v>
      </c>
      <c r="U33" s="85">
        <v>19.260000000000002</v>
      </c>
      <c r="V33" s="85">
        <v>0.13</v>
      </c>
      <c r="W33" s="91" t="s">
        <v>746</v>
      </c>
    </row>
    <row r="34" spans="1:23" x14ac:dyDescent="0.2">
      <c r="A34" s="24"/>
      <c r="B34" s="25" t="s">
        <v>84</v>
      </c>
      <c r="C34" s="26" t="s">
        <v>85</v>
      </c>
      <c r="D34" s="26" t="s">
        <v>444</v>
      </c>
      <c r="E34" s="27" t="s">
        <v>15</v>
      </c>
      <c r="F34" s="27" t="s">
        <v>16</v>
      </c>
      <c r="G34" s="28">
        <v>43.014612309138379</v>
      </c>
      <c r="H34" s="29">
        <v>0.66588703932011595</v>
      </c>
      <c r="I34" s="29">
        <v>5.1168547058918889E-3</v>
      </c>
      <c r="J34" s="29">
        <v>1.0979346257334885</v>
      </c>
      <c r="K34" s="29">
        <v>3.7202061047792588E-3</v>
      </c>
      <c r="L34" s="30">
        <v>3.6053241840337457E-3</v>
      </c>
      <c r="M34" s="30">
        <v>5.4615884226565914E-5</v>
      </c>
      <c r="N34" s="54">
        <v>0.65</v>
      </c>
      <c r="O34" s="54">
        <v>0.35</v>
      </c>
      <c r="P34" s="99">
        <v>184.69546851542802</v>
      </c>
      <c r="Q34" s="29">
        <v>1.1296617</v>
      </c>
      <c r="R34" s="29">
        <v>4.7245608000000003E-3</v>
      </c>
      <c r="S34" s="100">
        <v>99.794822999999994</v>
      </c>
      <c r="T34" s="100">
        <v>1.3836408</v>
      </c>
      <c r="U34" s="85">
        <v>99.5</v>
      </c>
      <c r="V34" s="85">
        <v>1.4</v>
      </c>
      <c r="W34" s="91" t="s">
        <v>746</v>
      </c>
    </row>
    <row r="35" spans="1:23" x14ac:dyDescent="0.2">
      <c r="A35" s="24"/>
      <c r="B35" s="25" t="s">
        <v>86</v>
      </c>
      <c r="C35" s="26" t="s">
        <v>87</v>
      </c>
      <c r="D35" s="26" t="s">
        <v>444</v>
      </c>
      <c r="E35" s="27" t="s">
        <v>15</v>
      </c>
      <c r="F35" s="27" t="s">
        <v>34</v>
      </c>
      <c r="G35" s="28">
        <v>46.290558319752911</v>
      </c>
      <c r="H35" s="29">
        <v>0.73760571243854556</v>
      </c>
      <c r="I35" s="29">
        <v>2.8615662923373243E-3</v>
      </c>
      <c r="J35" s="29">
        <v>1.0679387730390024</v>
      </c>
      <c r="K35" s="29">
        <v>1.8202663910312274E-3</v>
      </c>
      <c r="L35" s="30">
        <v>5.0912661985719277E-3</v>
      </c>
      <c r="M35" s="30">
        <v>2.5464765977289702E-5</v>
      </c>
      <c r="N35" s="54">
        <v>0.65</v>
      </c>
      <c r="O35" s="54">
        <v>0.35</v>
      </c>
      <c r="P35" s="99">
        <v>144.87667383124455</v>
      </c>
      <c r="Q35" s="29">
        <v>1.0966625999999999</v>
      </c>
      <c r="R35" s="29">
        <v>2.4387801999999998E-3</v>
      </c>
      <c r="S35" s="100">
        <v>125.52361000000001</v>
      </c>
      <c r="T35" s="100">
        <v>1.0182272999999999</v>
      </c>
      <c r="U35" s="85">
        <v>125.1</v>
      </c>
      <c r="V35" s="85">
        <v>1</v>
      </c>
      <c r="W35" s="91" t="s">
        <v>746</v>
      </c>
    </row>
    <row r="36" spans="1:23" x14ac:dyDescent="0.2">
      <c r="A36" s="31" t="s">
        <v>88</v>
      </c>
      <c r="B36" s="32" t="s">
        <v>89</v>
      </c>
      <c r="C36" s="33" t="s">
        <v>90</v>
      </c>
      <c r="D36" s="33" t="s">
        <v>446</v>
      </c>
      <c r="E36" s="105" t="s">
        <v>15</v>
      </c>
      <c r="F36" s="105" t="s">
        <v>19</v>
      </c>
      <c r="G36" s="35">
        <v>206.65087815042381</v>
      </c>
      <c r="H36" s="36">
        <v>1.0301469895829611</v>
      </c>
      <c r="I36" s="36">
        <v>4.8541918789200417E-3</v>
      </c>
      <c r="J36" s="36">
        <v>1.0386394987585497</v>
      </c>
      <c r="K36" s="36">
        <v>2.6188855502973672E-3</v>
      </c>
      <c r="L36" s="37">
        <v>3.1481005026102469E-3</v>
      </c>
      <c r="M36" s="37">
        <v>1.1841817529057953E-5</v>
      </c>
      <c r="N36" s="55">
        <v>0.65</v>
      </c>
      <c r="O36" s="55">
        <v>0.35</v>
      </c>
      <c r="P36" s="102">
        <v>327.22811381936981</v>
      </c>
      <c r="Q36" s="36">
        <v>1.1256143000000001</v>
      </c>
      <c r="R36" s="36">
        <v>8.3268805999999994E-3</v>
      </c>
      <c r="S36" s="103">
        <v>418.49099999999999</v>
      </c>
      <c r="T36" s="103">
        <v>27.344200000000001</v>
      </c>
      <c r="U36" s="84">
        <v>417</v>
      </c>
      <c r="V36" s="84" t="s">
        <v>91</v>
      </c>
      <c r="W36" s="94"/>
    </row>
    <row r="37" spans="1:23" x14ac:dyDescent="0.2">
      <c r="A37" s="31"/>
      <c r="B37" s="32" t="s">
        <v>92</v>
      </c>
      <c r="C37" s="33" t="s">
        <v>93</v>
      </c>
      <c r="D37" s="33" t="s">
        <v>446</v>
      </c>
      <c r="E37" s="34" t="s">
        <v>15</v>
      </c>
      <c r="F37" s="34" t="s">
        <v>19</v>
      </c>
      <c r="G37" s="35">
        <v>359.12961810117099</v>
      </c>
      <c r="H37" s="36">
        <v>1.0458549676672577</v>
      </c>
      <c r="I37" s="36">
        <v>2.5520190358807784E-3</v>
      </c>
      <c r="J37" s="36">
        <v>1.03685021417969</v>
      </c>
      <c r="K37" s="36">
        <v>2.4902109160212702E-3</v>
      </c>
      <c r="L37" s="37">
        <v>1.8717968665916669E-4</v>
      </c>
      <c r="M37" s="37">
        <v>1.2384519328262902E-6</v>
      </c>
      <c r="N37" s="55">
        <v>0.65</v>
      </c>
      <c r="O37" s="55">
        <v>0.35</v>
      </c>
      <c r="P37" s="102">
        <v>5587.4383932036535</v>
      </c>
      <c r="Q37" s="36">
        <v>1.1838659</v>
      </c>
      <c r="R37" s="36">
        <v>4.8214978999999998E-2</v>
      </c>
      <c r="S37" s="103">
        <v>565.78405999999995</v>
      </c>
      <c r="T37" s="103">
        <v>81.532134999999997</v>
      </c>
      <c r="U37" s="84">
        <v>560</v>
      </c>
      <c r="V37" s="84" t="s">
        <v>732</v>
      </c>
      <c r="W37" s="94"/>
    </row>
    <row r="38" spans="1:23" x14ac:dyDescent="0.2">
      <c r="A38" s="31"/>
      <c r="B38" s="32" t="s">
        <v>94</v>
      </c>
      <c r="C38" s="33" t="s">
        <v>95</v>
      </c>
      <c r="D38" s="33" t="s">
        <v>446</v>
      </c>
      <c r="E38" s="34" t="s">
        <v>15</v>
      </c>
      <c r="F38" s="34" t="s">
        <v>19</v>
      </c>
      <c r="G38" s="35">
        <v>464.45796847537116</v>
      </c>
      <c r="H38" s="36">
        <v>1.0240719237611335</v>
      </c>
      <c r="I38" s="36">
        <v>2.887498576097144E-3</v>
      </c>
      <c r="J38" s="36">
        <v>1.0324896281352895</v>
      </c>
      <c r="K38" s="36">
        <v>2.114288677246624E-3</v>
      </c>
      <c r="L38" s="37">
        <v>3.7064690765594636E-3</v>
      </c>
      <c r="M38" s="37">
        <v>5.9699674833033101E-5</v>
      </c>
      <c r="N38" s="55">
        <v>0.65</v>
      </c>
      <c r="O38" s="55">
        <v>0.35</v>
      </c>
      <c r="P38" s="102">
        <v>276.29312496834052</v>
      </c>
      <c r="Q38" s="36">
        <v>1.1087876999999999</v>
      </c>
      <c r="R38" s="36">
        <v>5.1902696000000002E-3</v>
      </c>
      <c r="S38" s="103">
        <v>428.34692000000001</v>
      </c>
      <c r="T38" s="103">
        <v>20.500055</v>
      </c>
      <c r="U38" s="84">
        <v>428</v>
      </c>
      <c r="V38" s="84" t="s">
        <v>710</v>
      </c>
      <c r="W38" s="94"/>
    </row>
    <row r="39" spans="1:23" x14ac:dyDescent="0.2">
      <c r="A39" s="31"/>
      <c r="B39" s="32" t="s">
        <v>96</v>
      </c>
      <c r="C39" s="33" t="s">
        <v>97</v>
      </c>
      <c r="D39" s="33" t="s">
        <v>444</v>
      </c>
      <c r="E39" s="34" t="s">
        <v>15</v>
      </c>
      <c r="F39" s="34" t="s">
        <v>19</v>
      </c>
      <c r="G39" s="35">
        <v>79.68703780574667</v>
      </c>
      <c r="H39" s="36">
        <v>0.92045677981443264</v>
      </c>
      <c r="I39" s="36">
        <v>5.7899704899828991E-3</v>
      </c>
      <c r="J39" s="36">
        <v>1.0705555087617551</v>
      </c>
      <c r="K39" s="36">
        <v>2.580558005002283E-3</v>
      </c>
      <c r="L39" s="37">
        <v>1.1209335115422801E-2</v>
      </c>
      <c r="M39" s="37">
        <v>1.3287895912189596E-4</v>
      </c>
      <c r="N39" s="55">
        <v>0.65</v>
      </c>
      <c r="O39" s="55">
        <v>0.35</v>
      </c>
      <c r="P39" s="102">
        <v>82.115198656875407</v>
      </c>
      <c r="Q39" s="36">
        <v>1.1253934000000001</v>
      </c>
      <c r="R39" s="36">
        <v>4.2129079999999996E-3</v>
      </c>
      <c r="S39" s="103">
        <v>204.30343999999999</v>
      </c>
      <c r="T39" s="103">
        <v>4.0662903999999997</v>
      </c>
      <c r="U39" s="84">
        <v>203.5</v>
      </c>
      <c r="V39" s="84">
        <v>4.0999999999999996</v>
      </c>
      <c r="W39" s="93" t="s">
        <v>746</v>
      </c>
    </row>
    <row r="40" spans="1:23" x14ac:dyDescent="0.2">
      <c r="A40" s="31"/>
      <c r="B40" s="106" t="s">
        <v>98</v>
      </c>
      <c r="C40" s="107" t="s">
        <v>99</v>
      </c>
      <c r="D40" s="33" t="s">
        <v>446</v>
      </c>
      <c r="E40" s="34" t="s">
        <v>15</v>
      </c>
      <c r="F40" s="105" t="s">
        <v>16</v>
      </c>
      <c r="G40" s="108">
        <v>256.37927758515423</v>
      </c>
      <c r="H40" s="109">
        <v>1.0115527728425699</v>
      </c>
      <c r="I40" s="109">
        <v>3.9766365150957364E-3</v>
      </c>
      <c r="J40" s="109">
        <v>1.02550075818584</v>
      </c>
      <c r="K40" s="109">
        <v>2.1148917989974006E-3</v>
      </c>
      <c r="L40" s="110">
        <v>5.7209909015932099E-2</v>
      </c>
      <c r="M40" s="110">
        <v>1.0153379831762399E-3</v>
      </c>
      <c r="N40" s="111">
        <v>0.65</v>
      </c>
      <c r="O40" s="111">
        <v>0.35</v>
      </c>
      <c r="P40" s="112">
        <v>17.681426001933822</v>
      </c>
      <c r="Q40" s="109">
        <v>1.0799357000000001</v>
      </c>
      <c r="R40" s="109">
        <v>5.9516513999999998E-3</v>
      </c>
      <c r="S40" s="113">
        <v>414.06225999999998</v>
      </c>
      <c r="T40" s="113">
        <v>22.193171</v>
      </c>
      <c r="U40" s="114">
        <v>410</v>
      </c>
      <c r="V40" s="114" t="s">
        <v>708</v>
      </c>
      <c r="W40" s="95"/>
    </row>
    <row r="41" spans="1:23" x14ac:dyDescent="0.2">
      <c r="A41" s="31"/>
      <c r="B41" s="106" t="s">
        <v>100</v>
      </c>
      <c r="C41" s="107" t="s">
        <v>101</v>
      </c>
      <c r="D41" s="33" t="s">
        <v>446</v>
      </c>
      <c r="E41" s="34" t="s">
        <v>15</v>
      </c>
      <c r="F41" s="105" t="s">
        <v>16</v>
      </c>
      <c r="G41" s="108">
        <v>289.84843764184888</v>
      </c>
      <c r="H41" s="109">
        <v>1.01032057872002</v>
      </c>
      <c r="I41" s="109">
        <v>4.6457979395234878E-3</v>
      </c>
      <c r="J41" s="109">
        <v>1.0194251055440799</v>
      </c>
      <c r="K41" s="109">
        <v>1.9803247193321775E-3</v>
      </c>
      <c r="L41" s="110">
        <v>2.69081825962754E-2</v>
      </c>
      <c r="M41" s="110">
        <v>5.32848676040719E-4</v>
      </c>
      <c r="N41" s="111">
        <v>0.65</v>
      </c>
      <c r="O41" s="111">
        <v>0.35</v>
      </c>
      <c r="P41" s="112">
        <v>37.54696457500134</v>
      </c>
      <c r="Q41" s="109">
        <v>1.0686016</v>
      </c>
      <c r="R41" s="109">
        <v>7.0155872999999999E-3</v>
      </c>
      <c r="S41" s="113">
        <v>451.53433000000001</v>
      </c>
      <c r="T41" s="113">
        <v>34.793224000000002</v>
      </c>
      <c r="U41" s="114">
        <v>448</v>
      </c>
      <c r="V41" s="114" t="s">
        <v>102</v>
      </c>
      <c r="W41" s="95"/>
    </row>
    <row r="42" spans="1:23" x14ac:dyDescent="0.2">
      <c r="A42" s="24" t="s">
        <v>103</v>
      </c>
      <c r="B42" s="25" t="s">
        <v>104</v>
      </c>
      <c r="C42" s="26" t="s">
        <v>105</v>
      </c>
      <c r="D42" s="26" t="s">
        <v>446</v>
      </c>
      <c r="E42" s="27" t="s">
        <v>15</v>
      </c>
      <c r="F42" s="27" t="s">
        <v>27</v>
      </c>
      <c r="G42" s="28">
        <v>54.157081836708763</v>
      </c>
      <c r="H42" s="29">
        <v>1.1082920018040876</v>
      </c>
      <c r="I42" s="29">
        <v>4.3829916596176089E-3</v>
      </c>
      <c r="J42" s="29">
        <v>1.1078180414047254</v>
      </c>
      <c r="K42" s="29">
        <v>3.5700815704473501E-3</v>
      </c>
      <c r="L42" s="30">
        <v>2.3584664845986885E-3</v>
      </c>
      <c r="M42" s="30">
        <v>2.5296541171790184E-5</v>
      </c>
      <c r="N42" s="54">
        <v>0.65</v>
      </c>
      <c r="O42" s="54">
        <v>0.35</v>
      </c>
      <c r="P42" s="99">
        <v>469.92060690346091</v>
      </c>
      <c r="Q42" s="29">
        <v>1.3087766999999999</v>
      </c>
      <c r="R42" s="29">
        <v>9.9379728000000001E-3</v>
      </c>
      <c r="S42" s="100">
        <v>372.88979999999998</v>
      </c>
      <c r="T42" s="100">
        <v>16.564157000000002</v>
      </c>
      <c r="U42" s="85">
        <v>372</v>
      </c>
      <c r="V42" s="85" t="s">
        <v>731</v>
      </c>
      <c r="W42" s="92"/>
    </row>
    <row r="43" spans="1:23" x14ac:dyDescent="0.2">
      <c r="A43" s="24"/>
      <c r="B43" s="25" t="s">
        <v>106</v>
      </c>
      <c r="C43" s="26" t="s">
        <v>107</v>
      </c>
      <c r="D43" s="26" t="s">
        <v>444</v>
      </c>
      <c r="E43" s="27" t="s">
        <v>15</v>
      </c>
      <c r="F43" s="27" t="s">
        <v>27</v>
      </c>
      <c r="G43" s="28">
        <v>119.43890466470344</v>
      </c>
      <c r="H43" s="29">
        <v>1.0053797993054177</v>
      </c>
      <c r="I43" s="29">
        <v>2.7728825905317389E-3</v>
      </c>
      <c r="J43" s="29">
        <v>1.1743699000016483</v>
      </c>
      <c r="K43" s="29">
        <v>1.8746307378895934E-3</v>
      </c>
      <c r="L43" s="30">
        <v>3.0266952314040537E-3</v>
      </c>
      <c r="M43" s="30">
        <v>1.6298912783104745E-5</v>
      </c>
      <c r="N43" s="54">
        <v>0.65</v>
      </c>
      <c r="O43" s="54">
        <v>0.35</v>
      </c>
      <c r="P43" s="99">
        <v>332.17080757715803</v>
      </c>
      <c r="Q43" s="29">
        <v>1.2996182000000001</v>
      </c>
      <c r="R43" s="29">
        <v>2.7496028000000001E-3</v>
      </c>
      <c r="S43" s="100">
        <v>191.92633000000001</v>
      </c>
      <c r="T43" s="100">
        <v>1.6323619</v>
      </c>
      <c r="U43" s="85">
        <v>191.7</v>
      </c>
      <c r="V43" s="85">
        <v>1.7</v>
      </c>
      <c r="W43" s="91" t="s">
        <v>746</v>
      </c>
    </row>
    <row r="44" spans="1:23" x14ac:dyDescent="0.2">
      <c r="A44" s="31" t="s">
        <v>108</v>
      </c>
      <c r="B44" s="32" t="s">
        <v>109</v>
      </c>
      <c r="C44" s="33" t="s">
        <v>110</v>
      </c>
      <c r="D44" s="33" t="s">
        <v>444</v>
      </c>
      <c r="E44" s="34" t="s">
        <v>15</v>
      </c>
      <c r="F44" s="34" t="s">
        <v>27</v>
      </c>
      <c r="G44" s="35">
        <v>253.68329101081204</v>
      </c>
      <c r="H44" s="36">
        <v>1.1046933006490325</v>
      </c>
      <c r="I44" s="36">
        <v>4.3831730160286348E-3</v>
      </c>
      <c r="J44" s="36">
        <v>1.0802241396075232</v>
      </c>
      <c r="K44" s="36">
        <v>3.2034361104498971E-3</v>
      </c>
      <c r="L44" s="37">
        <v>1.4442556461023257E-3</v>
      </c>
      <c r="M44" s="37">
        <v>2.7200786700641602E-5</v>
      </c>
      <c r="N44" s="55">
        <v>0.65</v>
      </c>
      <c r="O44" s="55">
        <v>0.35</v>
      </c>
      <c r="P44" s="102">
        <v>764.88764550120709</v>
      </c>
      <c r="Q44" s="36">
        <v>1.3720616000000001</v>
      </c>
      <c r="R44" s="36">
        <v>7.8770361999999997E-2</v>
      </c>
      <c r="S44" s="103">
        <v>541.77910999999995</v>
      </c>
      <c r="T44" s="103">
        <v>78.957085000000006</v>
      </c>
      <c r="U44" s="84">
        <v>540</v>
      </c>
      <c r="V44" s="84" t="s">
        <v>732</v>
      </c>
      <c r="W44" s="94"/>
    </row>
    <row r="45" spans="1:23" x14ac:dyDescent="0.2">
      <c r="A45" s="31"/>
      <c r="B45" s="106" t="s">
        <v>111</v>
      </c>
      <c r="C45" s="107" t="s">
        <v>112</v>
      </c>
      <c r="D45" s="33" t="s">
        <v>446</v>
      </c>
      <c r="E45" s="34" t="s">
        <v>15</v>
      </c>
      <c r="F45" s="105" t="s">
        <v>16</v>
      </c>
      <c r="G45" s="108">
        <v>105.62936806129528</v>
      </c>
      <c r="H45" s="109">
        <v>1.058900073585</v>
      </c>
      <c r="I45" s="109">
        <v>7.2244580217845043E-3</v>
      </c>
      <c r="J45" s="109">
        <v>1.0537552732375599</v>
      </c>
      <c r="K45" s="109">
        <v>2.5396085491590659E-3</v>
      </c>
      <c r="L45" s="110">
        <v>3.1661879315288403E-2</v>
      </c>
      <c r="M45" s="110">
        <v>4.0417048087160802E-4</v>
      </c>
      <c r="N45" s="111">
        <v>0.65</v>
      </c>
      <c r="O45" s="111">
        <v>0.35</v>
      </c>
      <c r="P45" s="112">
        <v>33.444005740799305</v>
      </c>
      <c r="Q45" s="109">
        <v>1.1971126000000001</v>
      </c>
      <c r="R45" s="109">
        <v>2.8022031999999999E-2</v>
      </c>
      <c r="S45" s="113">
        <v>463.58582000000001</v>
      </c>
      <c r="T45" s="113">
        <v>53.607567000000003</v>
      </c>
      <c r="U45" s="114">
        <v>459</v>
      </c>
      <c r="V45" s="114" t="s">
        <v>733</v>
      </c>
      <c r="W45" s="95"/>
    </row>
    <row r="46" spans="1:23" x14ac:dyDescent="0.2">
      <c r="A46" s="31"/>
      <c r="B46" s="106" t="s">
        <v>113</v>
      </c>
      <c r="C46" s="107" t="s">
        <v>114</v>
      </c>
      <c r="D46" s="33" t="s">
        <v>446</v>
      </c>
      <c r="E46" s="34" t="s">
        <v>15</v>
      </c>
      <c r="F46" s="105" t="s">
        <v>16</v>
      </c>
      <c r="G46" s="108">
        <v>57.955283328011944</v>
      </c>
      <c r="H46" s="109">
        <v>1.0283177936719201</v>
      </c>
      <c r="I46" s="109">
        <v>3.7994346342192808E-3</v>
      </c>
      <c r="J46" s="109">
        <v>1.02568081455556</v>
      </c>
      <c r="K46" s="109">
        <v>2.4627709694472594E-3</v>
      </c>
      <c r="L46" s="110">
        <v>5.2679958533926402E-2</v>
      </c>
      <c r="M46" s="110">
        <v>5.6893620960541704E-4</v>
      </c>
      <c r="N46" s="111">
        <v>0.65</v>
      </c>
      <c r="O46" s="111">
        <v>0.35</v>
      </c>
      <c r="P46" s="112">
        <v>19.520094971404991</v>
      </c>
      <c r="Q46" s="109">
        <v>1.1153892999999999</v>
      </c>
      <c r="R46" s="109">
        <v>2.8273660999999999E-2</v>
      </c>
      <c r="S46" s="113">
        <v>538.65166999999997</v>
      </c>
      <c r="T46" s="113">
        <v>78.716621000000004</v>
      </c>
      <c r="U46" s="114">
        <v>530</v>
      </c>
      <c r="V46" s="114" t="s">
        <v>732</v>
      </c>
      <c r="W46" s="95"/>
    </row>
    <row r="47" spans="1:23" x14ac:dyDescent="0.2">
      <c r="A47" s="24" t="s">
        <v>115</v>
      </c>
      <c r="B47" s="25" t="s">
        <v>116</v>
      </c>
      <c r="C47" s="26" t="s">
        <v>117</v>
      </c>
      <c r="D47" s="26" t="s">
        <v>446</v>
      </c>
      <c r="E47" s="101" t="s">
        <v>15</v>
      </c>
      <c r="F47" s="27" t="s">
        <v>16</v>
      </c>
      <c r="G47" s="28">
        <v>105.99621838210017</v>
      </c>
      <c r="H47" s="29">
        <v>0.32768203262917589</v>
      </c>
      <c r="I47" s="29">
        <v>1.7578230757965877E-3</v>
      </c>
      <c r="J47" s="29">
        <v>1.2738384619870355</v>
      </c>
      <c r="K47" s="29">
        <v>6.5749691704110229E-3</v>
      </c>
      <c r="L47" s="30">
        <v>1.4848580048753334E-3</v>
      </c>
      <c r="M47" s="30">
        <v>2.9669958468016509E-5</v>
      </c>
      <c r="N47" s="54">
        <v>0.65</v>
      </c>
      <c r="O47" s="54">
        <v>0.35</v>
      </c>
      <c r="P47" s="99">
        <v>220.68240299966436</v>
      </c>
      <c r="Q47" s="29">
        <v>1.2996719000000001</v>
      </c>
      <c r="R47" s="29">
        <v>7.0057445999999997E-3</v>
      </c>
      <c r="S47" s="100">
        <v>32.075299999999999</v>
      </c>
      <c r="T47" s="100">
        <v>0.28315099999999999</v>
      </c>
      <c r="U47" s="85">
        <v>31.93</v>
      </c>
      <c r="V47" s="85">
        <v>0.28999999999999998</v>
      </c>
      <c r="W47" s="91" t="s">
        <v>746</v>
      </c>
    </row>
    <row r="48" spans="1:23" x14ac:dyDescent="0.2">
      <c r="A48" s="24"/>
      <c r="B48" s="25" t="s">
        <v>118</v>
      </c>
      <c r="C48" s="26" t="s">
        <v>119</v>
      </c>
      <c r="D48" s="26" t="s">
        <v>444</v>
      </c>
      <c r="E48" s="101" t="s">
        <v>15</v>
      </c>
      <c r="F48" s="27" t="s">
        <v>16</v>
      </c>
      <c r="G48" s="28">
        <v>108.30241088526223</v>
      </c>
      <c r="H48" s="29">
        <v>0.28522665309615791</v>
      </c>
      <c r="I48" s="29">
        <v>1.7716065662237088E-3</v>
      </c>
      <c r="J48" s="29">
        <v>1.1948555894336306</v>
      </c>
      <c r="K48" s="29">
        <v>5.9578276528173832E-3</v>
      </c>
      <c r="L48" s="30">
        <v>9.0513721045295016E-3</v>
      </c>
      <c r="M48" s="30">
        <v>2.1178371731980148E-5</v>
      </c>
      <c r="N48" s="54">
        <v>0.65</v>
      </c>
      <c r="O48" s="54">
        <v>0.35</v>
      </c>
      <c r="P48" s="99">
        <v>31.511979598477048</v>
      </c>
      <c r="Q48" s="29">
        <v>1.2114902000000001</v>
      </c>
      <c r="R48" s="29">
        <v>6.3970572999999999E-3</v>
      </c>
      <c r="S48" s="100">
        <v>29.512</v>
      </c>
      <c r="T48" s="100">
        <v>0.27454600000000001</v>
      </c>
      <c r="U48" s="85">
        <v>28.91</v>
      </c>
      <c r="V48" s="85">
        <v>0.4</v>
      </c>
      <c r="W48" s="91" t="s">
        <v>746</v>
      </c>
    </row>
    <row r="49" spans="1:23" x14ac:dyDescent="0.2">
      <c r="A49" s="24"/>
      <c r="B49" s="25" t="s">
        <v>120</v>
      </c>
      <c r="C49" s="26" t="s">
        <v>121</v>
      </c>
      <c r="D49" s="26" t="s">
        <v>444</v>
      </c>
      <c r="E49" s="27" t="s">
        <v>15</v>
      </c>
      <c r="F49" s="27" t="s">
        <v>34</v>
      </c>
      <c r="G49" s="28">
        <v>35.257066188522877</v>
      </c>
      <c r="H49" s="29">
        <v>6.2417284831489152E-2</v>
      </c>
      <c r="I49" s="29">
        <v>7.8308449584765403E-4</v>
      </c>
      <c r="J49" s="29">
        <v>1.2674186254886557</v>
      </c>
      <c r="K49" s="29">
        <v>3.2505756519119289E-3</v>
      </c>
      <c r="L49" s="30">
        <v>8.6308374955659309E-3</v>
      </c>
      <c r="M49" s="30">
        <v>3.6556325240480239E-5</v>
      </c>
      <c r="N49" s="54">
        <v>0.65</v>
      </c>
      <c r="O49" s="54">
        <v>0.35</v>
      </c>
      <c r="P49" s="99">
        <v>7.2318920224782195</v>
      </c>
      <c r="Q49" s="29">
        <v>1.2712178999999999</v>
      </c>
      <c r="R49" s="29">
        <v>3.3669246000000001E-3</v>
      </c>
      <c r="S49" s="100">
        <v>5.4965367000000001</v>
      </c>
      <c r="T49" s="100">
        <v>7.3877670000000006E-2</v>
      </c>
      <c r="U49" s="85">
        <v>4.9400000000000004</v>
      </c>
      <c r="V49" s="85">
        <v>0.27</v>
      </c>
      <c r="W49" s="91" t="s">
        <v>746</v>
      </c>
    </row>
    <row r="50" spans="1:23" x14ac:dyDescent="0.2">
      <c r="A50" s="24"/>
      <c r="B50" s="25" t="s">
        <v>120</v>
      </c>
      <c r="C50" s="26" t="s">
        <v>122</v>
      </c>
      <c r="D50" s="26" t="s">
        <v>446</v>
      </c>
      <c r="E50" s="101" t="s">
        <v>15</v>
      </c>
      <c r="F50" s="27" t="s">
        <v>34</v>
      </c>
      <c r="G50" s="28">
        <v>35.151296657164494</v>
      </c>
      <c r="H50" s="29">
        <v>5.5449585340789101E-2</v>
      </c>
      <c r="I50" s="29">
        <v>1.216363189295978E-3</v>
      </c>
      <c r="J50" s="29">
        <v>1.2847896488745156</v>
      </c>
      <c r="K50" s="29">
        <v>6.3006623205468107E-3</v>
      </c>
      <c r="L50" s="30">
        <v>1.0972645004093116E-2</v>
      </c>
      <c r="M50" s="30">
        <v>1.9675966562102015E-4</v>
      </c>
      <c r="N50" s="54">
        <v>1.5</v>
      </c>
      <c r="O50" s="54">
        <v>1.5</v>
      </c>
      <c r="P50" s="99">
        <v>5.0534383751688665</v>
      </c>
      <c r="Q50" s="29">
        <v>1.2875399999999999</v>
      </c>
      <c r="R50" s="29">
        <v>6.4000999999999997E-3</v>
      </c>
      <c r="S50" s="100">
        <v>4.7993600000000001</v>
      </c>
      <c r="T50" s="100">
        <v>0.10934199999999999</v>
      </c>
      <c r="U50" s="85">
        <v>3.3</v>
      </c>
      <c r="V50" s="85">
        <v>1.4</v>
      </c>
      <c r="W50" s="91" t="s">
        <v>746</v>
      </c>
    </row>
    <row r="51" spans="1:23" x14ac:dyDescent="0.2">
      <c r="A51" s="24"/>
      <c r="B51" s="25" t="s">
        <v>123</v>
      </c>
      <c r="C51" s="26" t="s">
        <v>124</v>
      </c>
      <c r="D51" s="26" t="s">
        <v>446</v>
      </c>
      <c r="E51" s="101" t="s">
        <v>15</v>
      </c>
      <c r="F51" s="27" t="s">
        <v>75</v>
      </c>
      <c r="G51" s="28">
        <v>61.276503758157148</v>
      </c>
      <c r="H51" s="29">
        <v>0.47270820470215502</v>
      </c>
      <c r="I51" s="29">
        <v>3.2821808518624256E-3</v>
      </c>
      <c r="J51" s="29">
        <v>1.2345611487664458</v>
      </c>
      <c r="K51" s="29">
        <v>5.8626088853118308E-3</v>
      </c>
      <c r="L51" s="30">
        <v>1.5510620612024411E-2</v>
      </c>
      <c r="M51" s="30">
        <v>3.5397957447921754E-4</v>
      </c>
      <c r="N51" s="54">
        <v>0.65</v>
      </c>
      <c r="O51" s="54">
        <v>0.35</v>
      </c>
      <c r="P51" s="99">
        <v>30.476421061817089</v>
      </c>
      <c r="Q51" s="29">
        <v>1.2708200999999999</v>
      </c>
      <c r="R51" s="29">
        <v>6.6065574E-3</v>
      </c>
      <c r="S51" s="100">
        <v>51.744599999999998</v>
      </c>
      <c r="T51" s="100">
        <v>0.56273799999999996</v>
      </c>
      <c r="U51" s="85">
        <v>50.81</v>
      </c>
      <c r="V51" s="85">
        <v>0.73</v>
      </c>
      <c r="W51" s="91" t="s">
        <v>746</v>
      </c>
    </row>
    <row r="52" spans="1:23" x14ac:dyDescent="0.2">
      <c r="A52" s="24"/>
      <c r="B52" s="25" t="s">
        <v>125</v>
      </c>
      <c r="C52" s="26" t="s">
        <v>126</v>
      </c>
      <c r="D52" s="26" t="s">
        <v>444</v>
      </c>
      <c r="E52" s="27" t="s">
        <v>15</v>
      </c>
      <c r="F52" s="27" t="s">
        <v>19</v>
      </c>
      <c r="G52" s="28">
        <v>69.601275930348905</v>
      </c>
      <c r="H52" s="29">
        <v>0.26061816728684001</v>
      </c>
      <c r="I52" s="29">
        <v>2.1560126219729039E-3</v>
      </c>
      <c r="J52" s="29">
        <v>1.2331746902533742</v>
      </c>
      <c r="K52" s="29">
        <v>3.0043695058069959E-3</v>
      </c>
      <c r="L52" s="30">
        <v>1.2164197434422889E-3</v>
      </c>
      <c r="M52" s="30">
        <v>7.3261442528455134E-6</v>
      </c>
      <c r="N52" s="54">
        <v>0.65</v>
      </c>
      <c r="O52" s="54">
        <v>0.35</v>
      </c>
      <c r="P52" s="99">
        <v>214.2501950431427</v>
      </c>
      <c r="Q52" s="29">
        <v>1.2506968000000001</v>
      </c>
      <c r="R52" s="29">
        <v>3.2075250000000001E-3</v>
      </c>
      <c r="S52" s="100">
        <v>25.689913000000001</v>
      </c>
      <c r="T52" s="100">
        <v>0.25143796000000002</v>
      </c>
      <c r="U52" s="85">
        <v>25.55</v>
      </c>
      <c r="V52" s="85">
        <v>0.26</v>
      </c>
      <c r="W52" s="91" t="s">
        <v>746</v>
      </c>
    </row>
    <row r="53" spans="1:23" x14ac:dyDescent="0.2">
      <c r="A53" s="24"/>
      <c r="B53" s="25" t="s">
        <v>127</v>
      </c>
      <c r="C53" s="26" t="s">
        <v>128</v>
      </c>
      <c r="D53" s="26" t="s">
        <v>446</v>
      </c>
      <c r="E53" s="27" t="s">
        <v>15</v>
      </c>
      <c r="F53" s="27" t="s">
        <v>16</v>
      </c>
      <c r="G53" s="28">
        <v>46.566934614474008</v>
      </c>
      <c r="H53" s="29">
        <v>8.4617735781063574E-2</v>
      </c>
      <c r="I53" s="29">
        <v>9.6645034304932711E-4</v>
      </c>
      <c r="J53" s="29">
        <v>1.195334467819128</v>
      </c>
      <c r="K53" s="29">
        <v>2.1185700753770511E-3</v>
      </c>
      <c r="L53" s="30">
        <v>2.480363351732753E-2</v>
      </c>
      <c r="M53" s="30">
        <v>9.5177913073121249E-5</v>
      </c>
      <c r="N53" s="54">
        <v>0.65</v>
      </c>
      <c r="O53" s="54">
        <v>0.35</v>
      </c>
      <c r="P53" s="99">
        <v>3.4115056458139734</v>
      </c>
      <c r="Q53" s="29">
        <v>1.1989274999999999</v>
      </c>
      <c r="R53" s="29">
        <v>2.1834017E-3</v>
      </c>
      <c r="S53" s="100">
        <v>7.9897698999999998</v>
      </c>
      <c r="T53" s="100">
        <v>9.9261314000000003E-2</v>
      </c>
      <c r="U53" s="85">
        <v>6.45</v>
      </c>
      <c r="V53" s="85">
        <v>0.81</v>
      </c>
      <c r="W53" s="91" t="s">
        <v>746</v>
      </c>
    </row>
    <row r="54" spans="1:23" x14ac:dyDescent="0.2">
      <c r="A54" s="24"/>
      <c r="B54" s="25" t="s">
        <v>129</v>
      </c>
      <c r="C54" s="26" t="s">
        <v>130</v>
      </c>
      <c r="D54" s="26" t="s">
        <v>446</v>
      </c>
      <c r="E54" s="27" t="s">
        <v>15</v>
      </c>
      <c r="F54" s="27" t="s">
        <v>16</v>
      </c>
      <c r="G54" s="28">
        <v>63.420188371890291</v>
      </c>
      <c r="H54" s="29">
        <v>0.12726043885044794</v>
      </c>
      <c r="I54" s="29">
        <v>1.0374618742862477E-3</v>
      </c>
      <c r="J54" s="29">
        <v>1.2114306555467733</v>
      </c>
      <c r="K54" s="29">
        <v>1.7477380193729308E-3</v>
      </c>
      <c r="L54" s="30">
        <v>5.8021540507897401E-2</v>
      </c>
      <c r="M54" s="30">
        <v>3.0851445830001287E-4</v>
      </c>
      <c r="N54" s="54">
        <v>0.65</v>
      </c>
      <c r="O54" s="54">
        <v>0.35</v>
      </c>
      <c r="P54" s="99">
        <v>2.1933309204902329</v>
      </c>
      <c r="Q54" s="29">
        <v>1.2166121999999999</v>
      </c>
      <c r="R54" s="29">
        <v>2.0867765E-3</v>
      </c>
      <c r="S54" s="100">
        <v>12.069326999999999</v>
      </c>
      <c r="T54" s="100">
        <v>0.10065378</v>
      </c>
      <c r="U54" s="85">
        <v>8.6</v>
      </c>
      <c r="V54" s="85">
        <v>1.9</v>
      </c>
      <c r="W54" s="91" t="s">
        <v>746</v>
      </c>
    </row>
    <row r="55" spans="1:23" x14ac:dyDescent="0.2">
      <c r="A55" s="24"/>
      <c r="B55" s="25" t="s">
        <v>131</v>
      </c>
      <c r="C55" s="26" t="s">
        <v>132</v>
      </c>
      <c r="D55" s="26" t="s">
        <v>444</v>
      </c>
      <c r="E55" s="27" t="s">
        <v>15</v>
      </c>
      <c r="F55" s="27" t="s">
        <v>16</v>
      </c>
      <c r="G55" s="28">
        <v>74.150472152699948</v>
      </c>
      <c r="H55" s="29">
        <v>0.2040571992341885</v>
      </c>
      <c r="I55" s="29">
        <v>1.2521477071150405E-3</v>
      </c>
      <c r="J55" s="29">
        <v>1.2223503434199265</v>
      </c>
      <c r="K55" s="29">
        <v>2.2889467122611542E-3</v>
      </c>
      <c r="L55" s="30">
        <v>1.899573350125465E-2</v>
      </c>
      <c r="M55" s="30">
        <v>7.85240324223679E-5</v>
      </c>
      <c r="N55" s="54">
        <v>0.65</v>
      </c>
      <c r="O55" s="54">
        <v>0.35</v>
      </c>
      <c r="P55" s="99">
        <v>10.742264794392421</v>
      </c>
      <c r="Q55" s="29">
        <v>1.2344487</v>
      </c>
      <c r="R55" s="29">
        <v>2.4172603000000002E-3</v>
      </c>
      <c r="S55" s="100">
        <v>19.810994999999998</v>
      </c>
      <c r="T55" s="100">
        <v>0.14334253999999999</v>
      </c>
      <c r="U55" s="85">
        <v>18.649999999999999</v>
      </c>
      <c r="V55" s="85">
        <v>0.61</v>
      </c>
      <c r="W55" s="91" t="s">
        <v>746</v>
      </c>
    </row>
    <row r="56" spans="1:23" x14ac:dyDescent="0.2">
      <c r="A56" s="24"/>
      <c r="B56" s="25" t="s">
        <v>133</v>
      </c>
      <c r="C56" s="26" t="s">
        <v>134</v>
      </c>
      <c r="D56" s="26" t="s">
        <v>446</v>
      </c>
      <c r="E56" s="27" t="s">
        <v>15</v>
      </c>
      <c r="F56" s="27" t="s">
        <v>16</v>
      </c>
      <c r="G56" s="28">
        <v>69.725261779936545</v>
      </c>
      <c r="H56" s="29">
        <v>0.28321345452492763</v>
      </c>
      <c r="I56" s="29">
        <v>1.0645862490319745E-3</v>
      </c>
      <c r="J56" s="29">
        <v>1.2034582954235542</v>
      </c>
      <c r="K56" s="29">
        <v>2.2001963540722678E-3</v>
      </c>
      <c r="L56" s="30">
        <v>6.3338371670439424E-4</v>
      </c>
      <c r="M56" s="30">
        <v>3.4116173959628323E-6</v>
      </c>
      <c r="N56" s="54">
        <v>0.65</v>
      </c>
      <c r="O56" s="54">
        <v>0.35</v>
      </c>
      <c r="P56" s="99">
        <v>447.14356724946538</v>
      </c>
      <c r="Q56" s="29">
        <v>1.2208604999999999</v>
      </c>
      <c r="R56" s="29">
        <v>2.3589715999999998E-3</v>
      </c>
      <c r="S56" s="100">
        <v>29.030548</v>
      </c>
      <c r="T56" s="100">
        <v>0.14088117</v>
      </c>
      <c r="U56" s="85">
        <v>28.92</v>
      </c>
      <c r="V56" s="85">
        <v>0.14000000000000001</v>
      </c>
      <c r="W56" s="91" t="s">
        <v>746</v>
      </c>
    </row>
    <row r="57" spans="1:23" x14ac:dyDescent="0.2">
      <c r="A57" s="24"/>
      <c r="B57" s="25" t="s">
        <v>135</v>
      </c>
      <c r="C57" s="26" t="s">
        <v>136</v>
      </c>
      <c r="D57" s="26" t="s">
        <v>446</v>
      </c>
      <c r="E57" s="101" t="s">
        <v>15</v>
      </c>
      <c r="F57" s="27" t="s">
        <v>75</v>
      </c>
      <c r="G57" s="28">
        <v>182.28291879252103</v>
      </c>
      <c r="H57" s="29">
        <v>0.94126696628808637</v>
      </c>
      <c r="I57" s="29">
        <v>4.0977026531942356E-3</v>
      </c>
      <c r="J57" s="29">
        <v>1.1111569908324694</v>
      </c>
      <c r="K57" s="29">
        <v>5.9770430095731067E-3</v>
      </c>
      <c r="L57" s="30">
        <v>1.1554438584431136E-3</v>
      </c>
      <c r="M57" s="30">
        <v>3.6257332306333256E-6</v>
      </c>
      <c r="N57" s="54">
        <v>0.65</v>
      </c>
      <c r="O57" s="54">
        <v>0.35</v>
      </c>
      <c r="P57" s="99">
        <v>814.63669516265645</v>
      </c>
      <c r="Q57" s="29">
        <v>1.1911746999999999</v>
      </c>
      <c r="R57" s="29">
        <v>8.6227600000000001E-3</v>
      </c>
      <c r="S57" s="100">
        <v>192.06200000000001</v>
      </c>
      <c r="T57" s="100">
        <v>3.9064800000000002</v>
      </c>
      <c r="U57" s="85">
        <v>191.9</v>
      </c>
      <c r="V57" s="85">
        <v>3.9</v>
      </c>
      <c r="W57" s="91" t="s">
        <v>746</v>
      </c>
    </row>
    <row r="58" spans="1:23" x14ac:dyDescent="0.2">
      <c r="A58" s="24"/>
      <c r="B58" s="25" t="s">
        <v>137</v>
      </c>
      <c r="C58" s="26" t="s">
        <v>138</v>
      </c>
      <c r="D58" s="26" t="s">
        <v>446</v>
      </c>
      <c r="E58" s="101" t="s">
        <v>15</v>
      </c>
      <c r="F58" s="27" t="s">
        <v>75</v>
      </c>
      <c r="G58" s="28">
        <v>107.17185764908261</v>
      </c>
      <c r="H58" s="29">
        <v>0.63781891898574994</v>
      </c>
      <c r="I58" s="29">
        <v>4.1335464884296215E-3</v>
      </c>
      <c r="J58" s="29">
        <v>1.1271271478263947</v>
      </c>
      <c r="K58" s="29">
        <v>5.4780142482828802E-3</v>
      </c>
      <c r="L58" s="30">
        <v>9.3559052950944431E-3</v>
      </c>
      <c r="M58" s="30">
        <v>2.9481492490279804E-5</v>
      </c>
      <c r="N58" s="54">
        <v>0.65</v>
      </c>
      <c r="O58" s="54">
        <v>0.35</v>
      </c>
      <c r="P58" s="99">
        <v>68.172870381680312</v>
      </c>
      <c r="Q58" s="29">
        <v>1.1632183</v>
      </c>
      <c r="R58" s="29">
        <v>6.6685872000000002E-3</v>
      </c>
      <c r="S58" s="100">
        <v>89.144199999999998</v>
      </c>
      <c r="T58" s="100">
        <v>1.1387499999999999</v>
      </c>
      <c r="U58" s="85">
        <v>88.5</v>
      </c>
      <c r="V58" s="85">
        <v>1.2</v>
      </c>
      <c r="W58" s="91" t="s">
        <v>746</v>
      </c>
    </row>
    <row r="59" spans="1:23" x14ac:dyDescent="0.2">
      <c r="A59" s="31" t="s">
        <v>139</v>
      </c>
      <c r="B59" s="32" t="s">
        <v>140</v>
      </c>
      <c r="C59" s="33" t="s">
        <v>141</v>
      </c>
      <c r="D59" s="33" t="s">
        <v>446</v>
      </c>
      <c r="E59" s="34" t="s">
        <v>15</v>
      </c>
      <c r="F59" s="34" t="s">
        <v>34</v>
      </c>
      <c r="G59" s="35">
        <v>37.515717653874361</v>
      </c>
      <c r="H59" s="36">
        <v>1.0764815982599285</v>
      </c>
      <c r="I59" s="36">
        <v>6.5172006429589716E-3</v>
      </c>
      <c r="J59" s="36">
        <v>1.1213590467040724</v>
      </c>
      <c r="K59" s="36">
        <v>3.7784525766517939E-3</v>
      </c>
      <c r="L59" s="37">
        <v>2.4406117442021241E-3</v>
      </c>
      <c r="M59" s="37">
        <v>4.8812234884042479E-5</v>
      </c>
      <c r="N59" s="55">
        <v>0.65</v>
      </c>
      <c r="O59" s="55">
        <v>0.35</v>
      </c>
      <c r="P59" s="102">
        <v>441.07040000000001</v>
      </c>
      <c r="Q59" s="36">
        <v>1.2742192000000001</v>
      </c>
      <c r="R59" s="36">
        <v>7.4165979999999999E-3</v>
      </c>
      <c r="S59" s="103">
        <v>288.84473000000003</v>
      </c>
      <c r="T59" s="103">
        <v>9.7028760999999992</v>
      </c>
      <c r="U59" s="84">
        <v>288.5</v>
      </c>
      <c r="V59" s="84">
        <v>9.6</v>
      </c>
      <c r="W59" s="93" t="s">
        <v>746</v>
      </c>
    </row>
    <row r="60" spans="1:23" x14ac:dyDescent="0.2">
      <c r="A60" s="31"/>
      <c r="B60" s="32" t="s">
        <v>142</v>
      </c>
      <c r="C60" s="33" t="s">
        <v>143</v>
      </c>
      <c r="D60" s="33" t="s">
        <v>446</v>
      </c>
      <c r="E60" s="34" t="s">
        <v>15</v>
      </c>
      <c r="F60" s="34" t="s">
        <v>27</v>
      </c>
      <c r="G60" s="35">
        <v>156.89183738785462</v>
      </c>
      <c r="H60" s="36">
        <v>8.7637571557316454E-2</v>
      </c>
      <c r="I60" s="36">
        <v>9.3215570586434489E-4</v>
      </c>
      <c r="J60" s="36">
        <v>1.1810989697011187</v>
      </c>
      <c r="K60" s="36">
        <v>3.0505240249845797E-3</v>
      </c>
      <c r="L60" s="37">
        <v>4.7482178279452851E-3</v>
      </c>
      <c r="M60" s="37">
        <v>9.4964356558905699E-5</v>
      </c>
      <c r="N60" s="55">
        <v>0.65</v>
      </c>
      <c r="O60" s="55">
        <v>0.35</v>
      </c>
      <c r="P60" s="102">
        <v>18.456939999999999</v>
      </c>
      <c r="Q60" s="36">
        <v>1.1852957</v>
      </c>
      <c r="R60" s="36">
        <v>3.1513117999999998E-3</v>
      </c>
      <c r="S60" s="103">
        <v>8.3875513000000002</v>
      </c>
      <c r="T60" s="103">
        <v>9.2904298999999996E-2</v>
      </c>
      <c r="U60" s="84">
        <v>8.0299999999999994</v>
      </c>
      <c r="V60" s="84">
        <v>0.18</v>
      </c>
      <c r="W60" s="93" t="s">
        <v>746</v>
      </c>
    </row>
    <row r="61" spans="1:23" x14ac:dyDescent="0.2">
      <c r="A61" s="31"/>
      <c r="B61" s="32" t="s">
        <v>144</v>
      </c>
      <c r="C61" s="33" t="s">
        <v>145</v>
      </c>
      <c r="D61" s="33" t="s">
        <v>446</v>
      </c>
      <c r="E61" s="34" t="s">
        <v>15</v>
      </c>
      <c r="F61" s="34" t="s">
        <v>16</v>
      </c>
      <c r="G61" s="35">
        <v>59.550249061819166</v>
      </c>
      <c r="H61" s="36">
        <v>0.93255625160131539</v>
      </c>
      <c r="I61" s="36">
        <v>4.1471545516958462E-3</v>
      </c>
      <c r="J61" s="36">
        <v>1.112517550943352</v>
      </c>
      <c r="K61" s="36">
        <v>2.6824174420159532E-3</v>
      </c>
      <c r="L61" s="37">
        <v>3.7553210660252957E-3</v>
      </c>
      <c r="M61" s="37">
        <v>7.5106421320505918E-5</v>
      </c>
      <c r="N61" s="55">
        <v>0.65</v>
      </c>
      <c r="O61" s="55">
        <v>0.35</v>
      </c>
      <c r="P61" s="102">
        <v>248.32929999999999</v>
      </c>
      <c r="Q61" s="36">
        <v>1.1904855999999999</v>
      </c>
      <c r="R61" s="36">
        <v>4.0080947999999996E-3</v>
      </c>
      <c r="S61" s="103">
        <v>186.84327999999999</v>
      </c>
      <c r="T61" s="103">
        <v>2.4794961999999998</v>
      </c>
      <c r="U61" s="84">
        <v>186.5</v>
      </c>
      <c r="V61" s="84">
        <v>2.5</v>
      </c>
      <c r="W61" s="93" t="s">
        <v>746</v>
      </c>
    </row>
    <row r="62" spans="1:23" x14ac:dyDescent="0.2">
      <c r="A62" s="31"/>
      <c r="B62" s="32" t="s">
        <v>146</v>
      </c>
      <c r="C62" s="33" t="s">
        <v>147</v>
      </c>
      <c r="D62" s="33" t="s">
        <v>446</v>
      </c>
      <c r="E62" s="34" t="s">
        <v>15</v>
      </c>
      <c r="F62" s="34" t="s">
        <v>16</v>
      </c>
      <c r="G62" s="35">
        <v>74.527007028261409</v>
      </c>
      <c r="H62" s="36">
        <v>0.95521170646567488</v>
      </c>
      <c r="I62" s="36">
        <v>3.5322027815930645E-3</v>
      </c>
      <c r="J62" s="36">
        <v>1.0977219599466925</v>
      </c>
      <c r="K62" s="36">
        <v>2.3618899999137588E-3</v>
      </c>
      <c r="L62" s="37">
        <v>2.2254247148783494E-3</v>
      </c>
      <c r="M62" s="37">
        <v>4.450849429756699E-5</v>
      </c>
      <c r="N62" s="55">
        <v>0.65</v>
      </c>
      <c r="O62" s="55">
        <v>0.35</v>
      </c>
      <c r="P62" s="102">
        <v>429.22670000000005</v>
      </c>
      <c r="Q62" s="36">
        <v>1.1757363999999999</v>
      </c>
      <c r="R62" s="36">
        <v>3.6928083000000002E-3</v>
      </c>
      <c r="S62" s="103">
        <v>208.14133000000001</v>
      </c>
      <c r="T62" s="103">
        <v>2.7029635999999999</v>
      </c>
      <c r="U62" s="84">
        <v>207.9</v>
      </c>
      <c r="V62" s="84">
        <v>2.7</v>
      </c>
      <c r="W62" s="93" t="s">
        <v>746</v>
      </c>
    </row>
    <row r="63" spans="1:23" x14ac:dyDescent="0.2">
      <c r="A63" s="31"/>
      <c r="B63" s="32" t="s">
        <v>148</v>
      </c>
      <c r="C63" s="33" t="s">
        <v>149</v>
      </c>
      <c r="D63" s="33" t="s">
        <v>446</v>
      </c>
      <c r="E63" s="34" t="s">
        <v>15</v>
      </c>
      <c r="F63" s="34" t="s">
        <v>16</v>
      </c>
      <c r="G63" s="35">
        <v>29.838163989417748</v>
      </c>
      <c r="H63" s="36">
        <v>0.91241543737984931</v>
      </c>
      <c r="I63" s="36">
        <v>5.6701791331679819E-3</v>
      </c>
      <c r="J63" s="36">
        <v>1.08627610673611</v>
      </c>
      <c r="K63" s="36">
        <v>3.3964054919132045E-3</v>
      </c>
      <c r="L63" s="37">
        <v>9.1968870352278891E-3</v>
      </c>
      <c r="M63" s="37">
        <v>1.8393774070455779E-4</v>
      </c>
      <c r="N63" s="55">
        <v>0.65</v>
      </c>
      <c r="O63" s="55">
        <v>0.35</v>
      </c>
      <c r="P63" s="102">
        <v>99.209159999999997</v>
      </c>
      <c r="Q63" s="36">
        <v>1.1473199999999999</v>
      </c>
      <c r="R63" s="36">
        <v>5.1988913000000003E-3</v>
      </c>
      <c r="S63" s="103">
        <v>190.10364000000001</v>
      </c>
      <c r="T63" s="103">
        <v>3.6099950999999999</v>
      </c>
      <c r="U63" s="84">
        <v>189.5</v>
      </c>
      <c r="V63" s="84">
        <v>3.6</v>
      </c>
      <c r="W63" s="93" t="s">
        <v>746</v>
      </c>
    </row>
    <row r="64" spans="1:23" x14ac:dyDescent="0.2">
      <c r="A64" s="31"/>
      <c r="B64" s="32" t="s">
        <v>150</v>
      </c>
      <c r="C64" s="33" t="s">
        <v>151</v>
      </c>
      <c r="D64" s="33" t="s">
        <v>444</v>
      </c>
      <c r="E64" s="34" t="s">
        <v>15</v>
      </c>
      <c r="F64" s="34" t="s">
        <v>27</v>
      </c>
      <c r="G64" s="35">
        <v>333.02652881330079</v>
      </c>
      <c r="H64" s="36">
        <v>1.0308457359366303</v>
      </c>
      <c r="I64" s="36">
        <v>2.3357997226661322E-3</v>
      </c>
      <c r="J64" s="36">
        <v>1.1273940631331736</v>
      </c>
      <c r="K64" s="36">
        <v>1.8894464543080039E-3</v>
      </c>
      <c r="L64" s="37">
        <v>3.4031105187256211E-4</v>
      </c>
      <c r="M64" s="37">
        <v>6.8062210374512425E-6</v>
      </c>
      <c r="N64" s="55">
        <v>0.65</v>
      </c>
      <c r="O64" s="55">
        <v>0.35</v>
      </c>
      <c r="P64" s="102">
        <v>3029.1280000000002</v>
      </c>
      <c r="Q64" s="36">
        <v>1.2494228999999999</v>
      </c>
      <c r="R64" s="36">
        <v>2.8681307999999998E-3</v>
      </c>
      <c r="S64" s="103">
        <v>238.10695000000001</v>
      </c>
      <c r="T64" s="103">
        <v>2.4221868999999998</v>
      </c>
      <c r="U64" s="84">
        <v>238</v>
      </c>
      <c r="V64" s="84">
        <v>2.4</v>
      </c>
      <c r="W64" s="93" t="s">
        <v>746</v>
      </c>
    </row>
    <row r="65" spans="1:23" x14ac:dyDescent="0.2">
      <c r="A65" s="31"/>
      <c r="B65" s="32" t="s">
        <v>152</v>
      </c>
      <c r="C65" s="33" t="s">
        <v>153</v>
      </c>
      <c r="D65" s="33" t="s">
        <v>446</v>
      </c>
      <c r="E65" s="34" t="s">
        <v>15</v>
      </c>
      <c r="F65" s="34" t="s">
        <v>34</v>
      </c>
      <c r="G65" s="35">
        <v>78.831524716305665</v>
      </c>
      <c r="H65" s="36">
        <v>0.92346624248508979</v>
      </c>
      <c r="I65" s="36">
        <v>3.8006554743963685E-3</v>
      </c>
      <c r="J65" s="36">
        <v>1.1366520470471535</v>
      </c>
      <c r="K65" s="36">
        <v>2.5724398115387903E-3</v>
      </c>
      <c r="L65" s="37">
        <v>7.6732611969319939E-3</v>
      </c>
      <c r="M65" s="37">
        <v>1.5346522393863988E-4</v>
      </c>
      <c r="N65" s="55">
        <v>0.65</v>
      </c>
      <c r="O65" s="55">
        <v>0.35</v>
      </c>
      <c r="P65" s="102">
        <v>120.3486</v>
      </c>
      <c r="Q65" s="36">
        <v>1.221511</v>
      </c>
      <c r="R65" s="36">
        <v>3.6754226E-3</v>
      </c>
      <c r="S65" s="103">
        <v>171.50545</v>
      </c>
      <c r="T65" s="103">
        <v>1.9433259000000001</v>
      </c>
      <c r="U65" s="84">
        <v>171</v>
      </c>
      <c r="V65" s="84">
        <v>2</v>
      </c>
      <c r="W65" s="93" t="s">
        <v>746</v>
      </c>
    </row>
    <row r="66" spans="1:23" x14ac:dyDescent="0.2">
      <c r="A66" s="31"/>
      <c r="B66" s="32" t="s">
        <v>154</v>
      </c>
      <c r="C66" s="33" t="s">
        <v>155</v>
      </c>
      <c r="D66" s="33" t="s">
        <v>446</v>
      </c>
      <c r="E66" s="34" t="s">
        <v>15</v>
      </c>
      <c r="F66" s="34" t="s">
        <v>27</v>
      </c>
      <c r="G66" s="35">
        <v>24.213946420540381</v>
      </c>
      <c r="H66" s="36">
        <v>0.91375302069661524</v>
      </c>
      <c r="I66" s="36">
        <v>6.5536093175753846E-3</v>
      </c>
      <c r="J66" s="36">
        <v>1.0764057192244962</v>
      </c>
      <c r="K66" s="36">
        <v>3.8174522121690651E-3</v>
      </c>
      <c r="L66" s="37">
        <v>2.9293781618236533E-2</v>
      </c>
      <c r="M66" s="37">
        <v>5.858756323647307E-4</v>
      </c>
      <c r="N66" s="55">
        <v>0.65</v>
      </c>
      <c r="O66" s="55">
        <v>0.35</v>
      </c>
      <c r="P66" s="102">
        <v>31.192730000000001</v>
      </c>
      <c r="Q66" s="36">
        <v>1.1323878000000001</v>
      </c>
      <c r="R66" s="36">
        <v>5.9546866E-3</v>
      </c>
      <c r="S66" s="103">
        <v>196.5872</v>
      </c>
      <c r="T66" s="103">
        <v>4.4416121999999998</v>
      </c>
      <c r="U66" s="84">
        <v>194.6</v>
      </c>
      <c r="V66" s="84">
        <v>4.5999999999999996</v>
      </c>
      <c r="W66" s="93" t="s">
        <v>746</v>
      </c>
    </row>
    <row r="67" spans="1:23" x14ac:dyDescent="0.2">
      <c r="A67" s="31"/>
      <c r="B67" s="32" t="s">
        <v>156</v>
      </c>
      <c r="C67" s="33" t="s">
        <v>157</v>
      </c>
      <c r="D67" s="33" t="s">
        <v>444</v>
      </c>
      <c r="E67" s="34" t="s">
        <v>15</v>
      </c>
      <c r="F67" s="34" t="s">
        <v>27</v>
      </c>
      <c r="G67" s="35">
        <v>58.277577485501936</v>
      </c>
      <c r="H67" s="36">
        <v>1.0104071589965387</v>
      </c>
      <c r="I67" s="36">
        <v>5.0086845488029903E-3</v>
      </c>
      <c r="J67" s="36">
        <v>1.1202260438623408</v>
      </c>
      <c r="K67" s="36">
        <v>3.0016279017241426E-3</v>
      </c>
      <c r="L67" s="37">
        <v>1.7395020469588862E-3</v>
      </c>
      <c r="M67" s="37">
        <v>3.4790040939177725E-5</v>
      </c>
      <c r="N67" s="55">
        <v>0.65</v>
      </c>
      <c r="O67" s="55">
        <v>0.35</v>
      </c>
      <c r="P67" s="102">
        <v>580.86</v>
      </c>
      <c r="Q67" s="36">
        <v>1.229247</v>
      </c>
      <c r="R67" s="36">
        <v>4.7775092999999998E-3</v>
      </c>
      <c r="S67" s="103">
        <v>228.85300000000001</v>
      </c>
      <c r="T67" s="103">
        <v>4.3594131000000003</v>
      </c>
      <c r="U67" s="84">
        <v>228.7</v>
      </c>
      <c r="V67" s="84">
        <v>4.3</v>
      </c>
      <c r="W67" s="93" t="s">
        <v>746</v>
      </c>
    </row>
    <row r="68" spans="1:23" x14ac:dyDescent="0.2">
      <c r="A68" s="31"/>
      <c r="B68" s="32" t="s">
        <v>158</v>
      </c>
      <c r="C68" s="33" t="s">
        <v>159</v>
      </c>
      <c r="D68" s="33" t="s">
        <v>446</v>
      </c>
      <c r="E68" s="34" t="s">
        <v>15</v>
      </c>
      <c r="F68" s="34" t="s">
        <v>34</v>
      </c>
      <c r="G68" s="35">
        <v>18.596848761650545</v>
      </c>
      <c r="H68" s="36">
        <v>0.6818212511822942</v>
      </c>
      <c r="I68" s="36">
        <v>7.3893111297581218E-3</v>
      </c>
      <c r="J68" s="36">
        <v>1.1438000857764647</v>
      </c>
      <c r="K68" s="36">
        <v>5.0221777890584714E-3</v>
      </c>
      <c r="L68" s="37">
        <v>6.8653762737483373E-2</v>
      </c>
      <c r="M68" s="37">
        <v>1.3730752547496674E-3</v>
      </c>
      <c r="N68" s="55">
        <v>0.65</v>
      </c>
      <c r="O68" s="55">
        <v>0.35</v>
      </c>
      <c r="P68" s="102">
        <v>9.9313020000000023</v>
      </c>
      <c r="Q68" s="36">
        <v>1.1865300000000001</v>
      </c>
      <c r="R68" s="36">
        <v>6.2854666999999998E-3</v>
      </c>
      <c r="S68" s="103">
        <v>96.377906999999993</v>
      </c>
      <c r="T68" s="103">
        <v>1.8034809999999999</v>
      </c>
      <c r="U68" s="84">
        <v>92.1</v>
      </c>
      <c r="V68" s="84">
        <v>2.9</v>
      </c>
      <c r="W68" s="93" t="s">
        <v>746</v>
      </c>
    </row>
    <row r="69" spans="1:23" x14ac:dyDescent="0.2">
      <c r="A69" s="31"/>
      <c r="B69" s="32" t="s">
        <v>160</v>
      </c>
      <c r="C69" s="33" t="s">
        <v>161</v>
      </c>
      <c r="D69" s="33" t="s">
        <v>446</v>
      </c>
      <c r="E69" s="34" t="s">
        <v>15</v>
      </c>
      <c r="F69" s="34" t="s">
        <v>27</v>
      </c>
      <c r="G69" s="35">
        <v>35.451870890313856</v>
      </c>
      <c r="H69" s="36">
        <v>0.91862467465535502</v>
      </c>
      <c r="I69" s="36">
        <v>5.0933144890660713E-3</v>
      </c>
      <c r="J69" s="36">
        <v>1.0894280371611242</v>
      </c>
      <c r="K69" s="36">
        <v>3.1093703052473467E-3</v>
      </c>
      <c r="L69" s="37">
        <v>2.0932238305180349E-2</v>
      </c>
      <c r="M69" s="37">
        <v>4.1864476610360696E-4</v>
      </c>
      <c r="N69" s="55">
        <v>0.65</v>
      </c>
      <c r="O69" s="55">
        <v>0.35</v>
      </c>
      <c r="P69" s="102">
        <v>43.885640000000002</v>
      </c>
      <c r="Q69" s="36">
        <v>1.153073</v>
      </c>
      <c r="R69" s="36">
        <v>4.7488627000000002E-3</v>
      </c>
      <c r="S69" s="103">
        <v>191.79644999999999</v>
      </c>
      <c r="T69" s="103">
        <v>3.2577237999999999</v>
      </c>
      <c r="U69" s="84">
        <v>190.4</v>
      </c>
      <c r="V69" s="84">
        <v>3.4</v>
      </c>
      <c r="W69" s="93" t="s">
        <v>746</v>
      </c>
    </row>
    <row r="70" spans="1:23" x14ac:dyDescent="0.2">
      <c r="A70" s="31"/>
      <c r="B70" s="32" t="s">
        <v>162</v>
      </c>
      <c r="C70" s="33" t="s">
        <v>163</v>
      </c>
      <c r="D70" s="33" t="s">
        <v>446</v>
      </c>
      <c r="E70" s="34" t="s">
        <v>15</v>
      </c>
      <c r="F70" s="34" t="s">
        <v>27</v>
      </c>
      <c r="G70" s="35">
        <v>50.761650979460384</v>
      </c>
      <c r="H70" s="36">
        <v>0.93840125680341702</v>
      </c>
      <c r="I70" s="36">
        <v>4.9052452785561858E-3</v>
      </c>
      <c r="J70" s="36">
        <v>1.1083366226299813</v>
      </c>
      <c r="K70" s="36">
        <v>3.0247656605812529E-3</v>
      </c>
      <c r="L70" s="37">
        <v>1.933235195553188E-2</v>
      </c>
      <c r="M70" s="37">
        <v>3.8664703911063763E-4</v>
      </c>
      <c r="N70" s="55">
        <v>0.65</v>
      </c>
      <c r="O70" s="55">
        <v>0.35</v>
      </c>
      <c r="P70" s="102">
        <v>48.540460000000003</v>
      </c>
      <c r="Q70" s="36">
        <v>1.1856039</v>
      </c>
      <c r="R70" s="36">
        <v>4.4672758999999996E-3</v>
      </c>
      <c r="S70" s="103">
        <v>192.08705</v>
      </c>
      <c r="T70" s="103">
        <v>3.0908685</v>
      </c>
      <c r="U70" s="84">
        <v>190.8</v>
      </c>
      <c r="V70" s="84">
        <v>3.2</v>
      </c>
      <c r="W70" s="93" t="s">
        <v>746</v>
      </c>
    </row>
    <row r="71" spans="1:23" x14ac:dyDescent="0.2">
      <c r="A71" s="31"/>
      <c r="B71" s="32" t="s">
        <v>164</v>
      </c>
      <c r="C71" s="33" t="s">
        <v>165</v>
      </c>
      <c r="D71" s="33" t="s">
        <v>446</v>
      </c>
      <c r="E71" s="34" t="s">
        <v>15</v>
      </c>
      <c r="F71" s="34" t="s">
        <v>27</v>
      </c>
      <c r="G71" s="35">
        <v>107.94163940461398</v>
      </c>
      <c r="H71" s="36">
        <v>0.91731247963349705</v>
      </c>
      <c r="I71" s="36">
        <v>3.2917462473708477E-3</v>
      </c>
      <c r="J71" s="36">
        <v>1.1318377355675517</v>
      </c>
      <c r="K71" s="36">
        <v>2.3448466823326837E-3</v>
      </c>
      <c r="L71" s="37">
        <v>2.7295702484565389E-3</v>
      </c>
      <c r="M71" s="37">
        <v>5.459140496913078E-5</v>
      </c>
      <c r="N71" s="55">
        <v>0.65</v>
      </c>
      <c r="O71" s="55">
        <v>0.35</v>
      </c>
      <c r="P71" s="102">
        <v>336.06479999999999</v>
      </c>
      <c r="Q71" s="36">
        <v>1.2133830999999999</v>
      </c>
      <c r="R71" s="36">
        <v>3.2816399000000001E-3</v>
      </c>
      <c r="S71" s="103">
        <v>170.83975000000001</v>
      </c>
      <c r="T71" s="103">
        <v>1.6915971999999999</v>
      </c>
      <c r="U71" s="84">
        <v>170.6</v>
      </c>
      <c r="V71" s="84">
        <v>1.7</v>
      </c>
      <c r="W71" s="93" t="s">
        <v>746</v>
      </c>
    </row>
    <row r="72" spans="1:23" x14ac:dyDescent="0.2">
      <c r="A72" s="31"/>
      <c r="B72" s="32" t="s">
        <v>166</v>
      </c>
      <c r="C72" s="33" t="s">
        <v>167</v>
      </c>
      <c r="D72" s="33" t="s">
        <v>444</v>
      </c>
      <c r="E72" s="34" t="s">
        <v>15</v>
      </c>
      <c r="F72" s="34" t="s">
        <v>27</v>
      </c>
      <c r="G72" s="35">
        <v>35.448216626690254</v>
      </c>
      <c r="H72" s="36">
        <v>0.9335207069460677</v>
      </c>
      <c r="I72" s="36">
        <v>5.1923008459477784E-3</v>
      </c>
      <c r="J72" s="36">
        <v>1.092076457939797</v>
      </c>
      <c r="K72" s="36">
        <v>3.1408127915766699E-3</v>
      </c>
      <c r="L72" s="37">
        <v>0.13433438994128524</v>
      </c>
      <c r="M72" s="37">
        <v>2.6866877988257049E-3</v>
      </c>
      <c r="N72" s="55">
        <v>0.65</v>
      </c>
      <c r="O72" s="55">
        <v>0.35</v>
      </c>
      <c r="P72" s="102">
        <v>6.949231000000001</v>
      </c>
      <c r="Q72" s="36">
        <v>1.1574205</v>
      </c>
      <c r="R72" s="36">
        <v>5.1187901000000003E-3</v>
      </c>
      <c r="S72" s="103">
        <v>198.59954999999999</v>
      </c>
      <c r="T72" s="103">
        <v>3.5751512000000001</v>
      </c>
      <c r="U72" s="84">
        <v>190</v>
      </c>
      <c r="V72" s="84">
        <v>5.9</v>
      </c>
      <c r="W72" s="93" t="s">
        <v>746</v>
      </c>
    </row>
    <row r="73" spans="1:23" x14ac:dyDescent="0.2">
      <c r="A73" s="31"/>
      <c r="B73" s="32" t="s">
        <v>168</v>
      </c>
      <c r="C73" s="33" t="s">
        <v>169</v>
      </c>
      <c r="D73" s="33" t="s">
        <v>446</v>
      </c>
      <c r="E73" s="34" t="s">
        <v>15</v>
      </c>
      <c r="F73" s="34" t="s">
        <v>27</v>
      </c>
      <c r="G73" s="35">
        <v>43.237458783827016</v>
      </c>
      <c r="H73" s="36">
        <v>0.91509740087973457</v>
      </c>
      <c r="I73" s="36">
        <v>5.9502983311385139E-3</v>
      </c>
      <c r="J73" s="36">
        <v>1.0719001071114014</v>
      </c>
      <c r="K73" s="36">
        <v>3.5035483016979717E-3</v>
      </c>
      <c r="L73" s="37">
        <v>6.4984451613021819E-3</v>
      </c>
      <c r="M73" s="37">
        <v>1.2996890322604365E-4</v>
      </c>
      <c r="N73" s="55">
        <v>0.65</v>
      </c>
      <c r="O73" s="55">
        <v>0.35</v>
      </c>
      <c r="P73" s="102">
        <v>140.81790000000001</v>
      </c>
      <c r="Q73" s="36">
        <v>1.1263076999999999</v>
      </c>
      <c r="R73" s="36">
        <v>5.4946867999999998E-3</v>
      </c>
      <c r="S73" s="103">
        <v>200.13794999999999</v>
      </c>
      <c r="T73" s="103">
        <v>4.2050457000000003</v>
      </c>
      <c r="U73" s="84">
        <v>199.6</v>
      </c>
      <c r="V73" s="84">
        <v>4.3</v>
      </c>
      <c r="W73" s="93" t="s">
        <v>746</v>
      </c>
    </row>
    <row r="74" spans="1:23" x14ac:dyDescent="0.2">
      <c r="A74" s="31"/>
      <c r="B74" s="32" t="s">
        <v>170</v>
      </c>
      <c r="C74" s="33" t="s">
        <v>171</v>
      </c>
      <c r="D74" s="33" t="s">
        <v>444</v>
      </c>
      <c r="E74" s="34" t="s">
        <v>15</v>
      </c>
      <c r="F74" s="34" t="s">
        <v>27</v>
      </c>
      <c r="G74" s="35">
        <v>43.619842031492091</v>
      </c>
      <c r="H74" s="36">
        <v>0.91580107645513664</v>
      </c>
      <c r="I74" s="36">
        <v>6.6616409354975379E-3</v>
      </c>
      <c r="J74" s="36">
        <v>1.0765325956631577</v>
      </c>
      <c r="K74" s="36">
        <v>3.8684594617989011E-3</v>
      </c>
      <c r="L74" s="37">
        <v>1.916719446758014E-2</v>
      </c>
      <c r="M74" s="37">
        <v>3.833438893516028E-4</v>
      </c>
      <c r="N74" s="55">
        <v>0.65</v>
      </c>
      <c r="O74" s="55">
        <v>0.35</v>
      </c>
      <c r="P74" s="102">
        <v>47.779609999999998</v>
      </c>
      <c r="Q74" s="36">
        <v>1.1331838000000001</v>
      </c>
      <c r="R74" s="36">
        <v>6.1482339999999998E-3</v>
      </c>
      <c r="S74" s="103">
        <v>197.71545</v>
      </c>
      <c r="T74" s="103">
        <v>4.6016870000000001</v>
      </c>
      <c r="U74" s="84">
        <v>196.4</v>
      </c>
      <c r="V74" s="84">
        <v>4.5999999999999996</v>
      </c>
      <c r="W74" s="93" t="s">
        <v>746</v>
      </c>
    </row>
    <row r="75" spans="1:23" x14ac:dyDescent="0.2">
      <c r="A75" s="24" t="s">
        <v>172</v>
      </c>
      <c r="B75" s="25" t="s">
        <v>173</v>
      </c>
      <c r="C75" s="26" t="s">
        <v>174</v>
      </c>
      <c r="D75" s="26" t="s">
        <v>445</v>
      </c>
      <c r="E75" s="101" t="s">
        <v>15</v>
      </c>
      <c r="F75" s="27" t="s">
        <v>175</v>
      </c>
      <c r="G75" s="28">
        <v>21.95536464209593</v>
      </c>
      <c r="H75" s="29">
        <v>0.495478323787923</v>
      </c>
      <c r="I75" s="29">
        <v>7.4432372013294836E-3</v>
      </c>
      <c r="J75" s="29">
        <v>1.0931474511422405</v>
      </c>
      <c r="K75" s="29">
        <v>2.939682651356107E-3</v>
      </c>
      <c r="L75" s="30">
        <v>7.9289265872770527E-3</v>
      </c>
      <c r="M75" s="30">
        <v>3.4173509535000089E-5</v>
      </c>
      <c r="N75" s="54">
        <v>0.65</v>
      </c>
      <c r="O75" s="54">
        <v>0.35</v>
      </c>
      <c r="P75" s="99">
        <v>62.489962333991024</v>
      </c>
      <c r="Q75" s="29">
        <v>1.1117463999999999</v>
      </c>
      <c r="R75" s="29">
        <v>3.4187478E-3</v>
      </c>
      <c r="S75" s="100">
        <v>65.182699999999997</v>
      </c>
      <c r="T75" s="100">
        <v>1.3480099999999999</v>
      </c>
      <c r="U75" s="85">
        <v>64.599999999999994</v>
      </c>
      <c r="V75" s="85">
        <v>1.4</v>
      </c>
      <c r="W75" s="91" t="s">
        <v>746</v>
      </c>
    </row>
    <row r="76" spans="1:23" x14ac:dyDescent="0.2">
      <c r="A76" s="24"/>
      <c r="B76" s="25" t="s">
        <v>176</v>
      </c>
      <c r="C76" s="26" t="s">
        <v>177</v>
      </c>
      <c r="D76" s="26" t="s">
        <v>445</v>
      </c>
      <c r="E76" s="101" t="s">
        <v>15</v>
      </c>
      <c r="F76" s="27" t="s">
        <v>175</v>
      </c>
      <c r="G76" s="28">
        <v>135.30588660621515</v>
      </c>
      <c r="H76" s="29">
        <v>1.0236405622266229</v>
      </c>
      <c r="I76" s="29">
        <v>1.1038763509894344E-2</v>
      </c>
      <c r="J76" s="29">
        <v>1.0647137369123441</v>
      </c>
      <c r="K76" s="29">
        <v>2.2520177008002319E-3</v>
      </c>
      <c r="L76" s="30">
        <v>1.9080033916551234E-3</v>
      </c>
      <c r="M76" s="30">
        <v>5.0287207693458995E-6</v>
      </c>
      <c r="N76" s="54">
        <v>0.65</v>
      </c>
      <c r="O76" s="54">
        <v>0.35</v>
      </c>
      <c r="P76" s="99">
        <v>536.49829277224296</v>
      </c>
      <c r="Q76" s="29">
        <v>1.1563873</v>
      </c>
      <c r="R76" s="29">
        <v>8.8157747000000009E-3</v>
      </c>
      <c r="S76" s="100">
        <v>312.72399999999999</v>
      </c>
      <c r="T76" s="100">
        <v>19.035699999999999</v>
      </c>
      <c r="U76" s="85">
        <v>312</v>
      </c>
      <c r="V76" s="85" t="s">
        <v>714</v>
      </c>
      <c r="W76" s="92" t="s">
        <v>746</v>
      </c>
    </row>
    <row r="77" spans="1:23" x14ac:dyDescent="0.2">
      <c r="A77" s="24"/>
      <c r="B77" s="25" t="s">
        <v>178</v>
      </c>
      <c r="C77" s="26" t="s">
        <v>179</v>
      </c>
      <c r="D77" s="26" t="s">
        <v>445</v>
      </c>
      <c r="E77" s="101" t="s">
        <v>180</v>
      </c>
      <c r="F77" s="27" t="s">
        <v>181</v>
      </c>
      <c r="G77" s="28">
        <v>24.853794442235866</v>
      </c>
      <c r="H77" s="29">
        <v>0.87702960926241569</v>
      </c>
      <c r="I77" s="29">
        <v>5.7547815143413165E-3</v>
      </c>
      <c r="J77" s="29">
        <v>1.0395063442164918</v>
      </c>
      <c r="K77" s="29">
        <v>4.5607418149457507E-3</v>
      </c>
      <c r="L77" s="30">
        <v>1.1858822541929786E-2</v>
      </c>
      <c r="M77" s="30">
        <v>5.4264708972491094E-5</v>
      </c>
      <c r="N77" s="54">
        <v>0.65</v>
      </c>
      <c r="O77" s="54">
        <v>0.35</v>
      </c>
      <c r="P77" s="99">
        <v>73.955875986967655</v>
      </c>
      <c r="Q77" s="29">
        <v>1.0687542999999999</v>
      </c>
      <c r="R77" s="29">
        <v>7.4656601000000003E-3</v>
      </c>
      <c r="S77" s="100">
        <v>197.34100000000001</v>
      </c>
      <c r="T77" s="100">
        <v>4.6887699999999999</v>
      </c>
      <c r="U77" s="85">
        <v>196.5</v>
      </c>
      <c r="V77" s="85">
        <v>4.7</v>
      </c>
      <c r="W77" s="91" t="s">
        <v>746</v>
      </c>
    </row>
    <row r="78" spans="1:23" x14ac:dyDescent="0.2">
      <c r="A78" s="24"/>
      <c r="B78" s="25" t="s">
        <v>182</v>
      </c>
      <c r="C78" s="26" t="s">
        <v>183</v>
      </c>
      <c r="D78" s="115" t="s">
        <v>444</v>
      </c>
      <c r="E78" s="27" t="s">
        <v>15</v>
      </c>
      <c r="F78" s="27" t="s">
        <v>19</v>
      </c>
      <c r="G78" s="28">
        <v>37.575497527422705</v>
      </c>
      <c r="H78" s="29">
        <v>6.0462647542093323E-2</v>
      </c>
      <c r="I78" s="29">
        <v>1.4915265387422728E-3</v>
      </c>
      <c r="J78" s="29">
        <v>1.1082907203233332</v>
      </c>
      <c r="K78" s="29">
        <v>1.9948077074149967E-3</v>
      </c>
      <c r="L78" s="30">
        <v>1.219176463085935E-2</v>
      </c>
      <c r="M78" s="30">
        <v>1.2026710510376359E-4</v>
      </c>
      <c r="N78" s="54">
        <v>0.65</v>
      </c>
      <c r="O78" s="54">
        <v>0.35</v>
      </c>
      <c r="P78" s="99">
        <v>4.9593023957378959</v>
      </c>
      <c r="Q78" s="29">
        <v>1.1099321</v>
      </c>
      <c r="R78" s="29">
        <v>2.0379105000000002E-3</v>
      </c>
      <c r="S78" s="100">
        <v>6.1161222000000004</v>
      </c>
      <c r="T78" s="100">
        <v>0.15682688</v>
      </c>
      <c r="U78" s="85">
        <v>5.26</v>
      </c>
      <c r="V78" s="85">
        <v>0.45</v>
      </c>
      <c r="W78" s="91" t="s">
        <v>746</v>
      </c>
    </row>
    <row r="79" spans="1:23" x14ac:dyDescent="0.2">
      <c r="A79" s="24"/>
      <c r="B79" s="25" t="s">
        <v>184</v>
      </c>
      <c r="C79" s="26" t="s">
        <v>185</v>
      </c>
      <c r="D79" s="115" t="s">
        <v>444</v>
      </c>
      <c r="E79" s="27" t="s">
        <v>15</v>
      </c>
      <c r="F79" s="27" t="s">
        <v>186</v>
      </c>
      <c r="G79" s="28">
        <v>46.23552091290248</v>
      </c>
      <c r="H79" s="29">
        <v>0.86766637327539542</v>
      </c>
      <c r="I79" s="29">
        <v>6.0423490833087729E-3</v>
      </c>
      <c r="J79" s="29">
        <v>1.0812215570380916</v>
      </c>
      <c r="K79" s="29">
        <v>3.3139317491144532E-3</v>
      </c>
      <c r="L79" s="30">
        <v>1.2193828454448561E-2</v>
      </c>
      <c r="M79" s="30">
        <v>1.6010971701308817E-4</v>
      </c>
      <c r="N79" s="54">
        <v>0.65</v>
      </c>
      <c r="O79" s="54">
        <v>0.35</v>
      </c>
      <c r="P79" s="99">
        <v>71.156189913337087</v>
      </c>
      <c r="Q79" s="29">
        <v>1.1310172000000001</v>
      </c>
      <c r="R79" s="29">
        <v>4.9376795000000001E-3</v>
      </c>
      <c r="S79" s="100">
        <v>170.27196000000001</v>
      </c>
      <c r="T79" s="100">
        <v>3.1078198000000001</v>
      </c>
      <c r="U79" s="85">
        <v>169.5</v>
      </c>
      <c r="V79" s="85">
        <v>3.1</v>
      </c>
      <c r="W79" s="91" t="s">
        <v>746</v>
      </c>
    </row>
    <row r="80" spans="1:23" x14ac:dyDescent="0.2">
      <c r="A80" s="24"/>
      <c r="B80" s="25" t="s">
        <v>187</v>
      </c>
      <c r="C80" s="26" t="s">
        <v>188</v>
      </c>
      <c r="D80" s="115" t="s">
        <v>444</v>
      </c>
      <c r="E80" s="27" t="s">
        <v>15</v>
      </c>
      <c r="F80" s="27" t="s">
        <v>27</v>
      </c>
      <c r="G80" s="28">
        <v>60.54730550900797</v>
      </c>
      <c r="H80" s="29">
        <v>0.82984690502384739</v>
      </c>
      <c r="I80" s="29">
        <v>6.2497778288121419E-3</v>
      </c>
      <c r="J80" s="29">
        <v>1.1279611000972189</v>
      </c>
      <c r="K80" s="29">
        <v>2.7098383898930345E-3</v>
      </c>
      <c r="L80" s="30">
        <v>6.18390964974527E-2</v>
      </c>
      <c r="M80" s="30">
        <v>6.4577310509267131E-4</v>
      </c>
      <c r="N80" s="54">
        <v>0.65</v>
      </c>
      <c r="O80" s="54">
        <v>0.35</v>
      </c>
      <c r="P80" s="99">
        <v>13.419453905799395</v>
      </c>
      <c r="Q80" s="29">
        <v>1.187654</v>
      </c>
      <c r="R80" s="29">
        <v>3.8365142000000001E-3</v>
      </c>
      <c r="S80" s="100">
        <v>139.31244000000001</v>
      </c>
      <c r="T80" s="100">
        <v>2.1524416999999998</v>
      </c>
      <c r="U80" s="85">
        <v>135.5</v>
      </c>
      <c r="V80" s="85">
        <v>3</v>
      </c>
      <c r="W80" s="91" t="s">
        <v>746</v>
      </c>
    </row>
    <row r="81" spans="1:23" x14ac:dyDescent="0.2">
      <c r="A81" s="24"/>
      <c r="B81" s="25" t="s">
        <v>189</v>
      </c>
      <c r="C81" s="26" t="s">
        <v>190</v>
      </c>
      <c r="D81" s="26" t="s">
        <v>446</v>
      </c>
      <c r="E81" s="27" t="s">
        <v>15</v>
      </c>
      <c r="F81" s="27" t="s">
        <v>34</v>
      </c>
      <c r="G81" s="28">
        <v>62.764343177993943</v>
      </c>
      <c r="H81" s="29">
        <v>0.98561810953715012</v>
      </c>
      <c r="I81" s="29">
        <v>4.0338166762510222E-3</v>
      </c>
      <c r="J81" s="29">
        <v>1.0305564056359593</v>
      </c>
      <c r="K81" s="29">
        <v>2.0194354447537893E-3</v>
      </c>
      <c r="L81" s="30">
        <v>2.4308989791393945E-3</v>
      </c>
      <c r="M81" s="30">
        <v>3.4115612789189259E-5</v>
      </c>
      <c r="N81" s="54">
        <v>0.65</v>
      </c>
      <c r="O81" s="54">
        <v>0.35</v>
      </c>
      <c r="P81" s="99">
        <v>405.45416242927803</v>
      </c>
      <c r="Q81" s="29">
        <v>1.0756516</v>
      </c>
      <c r="R81" s="29">
        <v>4.2558750000000001E-3</v>
      </c>
      <c r="S81" s="100">
        <v>320.79388</v>
      </c>
      <c r="T81" s="100">
        <v>9.0860806000000007</v>
      </c>
      <c r="U81" s="85">
        <v>320.5</v>
      </c>
      <c r="V81" s="85">
        <v>9.1</v>
      </c>
      <c r="W81" s="91" t="s">
        <v>746</v>
      </c>
    </row>
    <row r="82" spans="1:23" x14ac:dyDescent="0.2">
      <c r="A82" s="24"/>
      <c r="B82" s="25" t="s">
        <v>191</v>
      </c>
      <c r="C82" s="26" t="s">
        <v>192</v>
      </c>
      <c r="D82" s="26" t="s">
        <v>446</v>
      </c>
      <c r="E82" s="27" t="s">
        <v>15</v>
      </c>
      <c r="F82" s="27" t="s">
        <v>193</v>
      </c>
      <c r="G82" s="28">
        <v>44.872420655118916</v>
      </c>
      <c r="H82" s="29">
        <v>1.0373778956833477</v>
      </c>
      <c r="I82" s="29">
        <v>3.8657149349174262E-3</v>
      </c>
      <c r="J82" s="29">
        <v>1.0332315720828005</v>
      </c>
      <c r="K82" s="29">
        <v>2.8519942931552358E-3</v>
      </c>
      <c r="L82" s="30">
        <v>1.6225898025424661E-3</v>
      </c>
      <c r="M82" s="30">
        <v>1.9870924171199615E-5</v>
      </c>
      <c r="N82" s="54">
        <v>0.65</v>
      </c>
      <c r="O82" s="54">
        <v>0.35</v>
      </c>
      <c r="P82" s="99">
        <v>639.33465750731398</v>
      </c>
      <c r="Q82" s="29">
        <v>1.1449114</v>
      </c>
      <c r="R82" s="29">
        <v>2.3729424999999998E-2</v>
      </c>
      <c r="S82" s="100">
        <v>521.46545000000003</v>
      </c>
      <c r="T82" s="100">
        <v>69.759452999999993</v>
      </c>
      <c r="U82" s="85">
        <v>516</v>
      </c>
      <c r="V82" s="85" t="s">
        <v>717</v>
      </c>
      <c r="W82" s="92"/>
    </row>
    <row r="83" spans="1:23" x14ac:dyDescent="0.2">
      <c r="A83" s="24"/>
      <c r="B83" s="25" t="s">
        <v>194</v>
      </c>
      <c r="C83" s="26" t="s">
        <v>195</v>
      </c>
      <c r="D83" s="115" t="s">
        <v>444</v>
      </c>
      <c r="E83" s="27" t="s">
        <v>15</v>
      </c>
      <c r="F83" s="27" t="s">
        <v>16</v>
      </c>
      <c r="G83" s="28">
        <v>92.902141598171326</v>
      </c>
      <c r="H83" s="29">
        <v>0.53348674902248805</v>
      </c>
      <c r="I83" s="29">
        <v>1.59004823943943E-3</v>
      </c>
      <c r="J83" s="29">
        <v>1.0857515568687184</v>
      </c>
      <c r="K83" s="29">
        <v>1.9224520257558801E-3</v>
      </c>
      <c r="L83" s="30">
        <v>1.9637571659601627E-3</v>
      </c>
      <c r="M83" s="30">
        <v>2.6282952564281553E-5</v>
      </c>
      <c r="N83" s="54">
        <v>0.65</v>
      </c>
      <c r="O83" s="54">
        <v>0.35</v>
      </c>
      <c r="P83" s="99">
        <v>271.66635379871121</v>
      </c>
      <c r="Q83" s="29">
        <v>1.1053580999999999</v>
      </c>
      <c r="R83" s="29">
        <v>2.2858467E-3</v>
      </c>
      <c r="S83" s="100">
        <v>72.910263</v>
      </c>
      <c r="T83" s="100">
        <v>0.36521825000000002</v>
      </c>
      <c r="U83" s="85">
        <v>72.709999999999994</v>
      </c>
      <c r="V83" s="85">
        <v>0.37</v>
      </c>
      <c r="W83" s="91" t="s">
        <v>746</v>
      </c>
    </row>
    <row r="84" spans="1:23" x14ac:dyDescent="0.2">
      <c r="A84" s="24"/>
      <c r="B84" s="25" t="s">
        <v>196</v>
      </c>
      <c r="C84" s="26" t="s">
        <v>197</v>
      </c>
      <c r="D84" s="115" t="s">
        <v>444</v>
      </c>
      <c r="E84" s="27" t="s">
        <v>15</v>
      </c>
      <c r="F84" s="27" t="s">
        <v>27</v>
      </c>
      <c r="G84" s="28">
        <v>113.16694667057665</v>
      </c>
      <c r="H84" s="29">
        <v>0.84915552117403192</v>
      </c>
      <c r="I84" s="29">
        <v>4.5247710648093917E-3</v>
      </c>
      <c r="J84" s="29">
        <v>1.1303049382121551</v>
      </c>
      <c r="K84" s="29">
        <v>1.2934003126276567E-3</v>
      </c>
      <c r="L84" s="30">
        <v>9.2315890958941965E-2</v>
      </c>
      <c r="M84" s="30">
        <v>8.3055217819923122E-4</v>
      </c>
      <c r="N84" s="54">
        <v>0.65</v>
      </c>
      <c r="O84" s="54">
        <v>0.35</v>
      </c>
      <c r="P84" s="99">
        <v>9.1983678254451213</v>
      </c>
      <c r="Q84" s="29">
        <v>1.1931666999999999</v>
      </c>
      <c r="R84" s="29">
        <v>2.5922802999999999E-3</v>
      </c>
      <c r="S84" s="100">
        <v>145.179</v>
      </c>
      <c r="T84" s="100">
        <v>1.6041144000000001</v>
      </c>
      <c r="U84" s="85">
        <v>139.5</v>
      </c>
      <c r="V84" s="85">
        <v>3.5</v>
      </c>
      <c r="W84" s="91" t="s">
        <v>746</v>
      </c>
    </row>
    <row r="85" spans="1:23" x14ac:dyDescent="0.2">
      <c r="A85" s="24"/>
      <c r="B85" s="25" t="s">
        <v>198</v>
      </c>
      <c r="C85" s="26" t="s">
        <v>199</v>
      </c>
      <c r="D85" s="26" t="s">
        <v>446</v>
      </c>
      <c r="E85" s="27" t="s">
        <v>15</v>
      </c>
      <c r="F85" s="27" t="s">
        <v>16</v>
      </c>
      <c r="G85" s="28">
        <v>70.149183123314728</v>
      </c>
      <c r="H85" s="29">
        <v>0.85747350882406503</v>
      </c>
      <c r="I85" s="29">
        <v>5.4912447223860964E-3</v>
      </c>
      <c r="J85" s="29">
        <v>1.1206457203379832</v>
      </c>
      <c r="K85" s="29">
        <v>2.944018659844613E-3</v>
      </c>
      <c r="L85" s="30">
        <v>2.9510351853438148E-3</v>
      </c>
      <c r="M85" s="30">
        <v>4.0872296925606841E-5</v>
      </c>
      <c r="N85" s="54">
        <v>0.65</v>
      </c>
      <c r="O85" s="54">
        <v>0.35</v>
      </c>
      <c r="P85" s="99">
        <v>290.56702308487178</v>
      </c>
      <c r="Q85" s="29">
        <v>1.1847156000000001</v>
      </c>
      <c r="R85" s="29">
        <v>4.0540834999999997E-3</v>
      </c>
      <c r="S85" s="100">
        <v>151.17747</v>
      </c>
      <c r="T85" s="100">
        <v>2.2307657999999999</v>
      </c>
      <c r="U85" s="85">
        <v>150.9</v>
      </c>
      <c r="V85" s="85">
        <v>2.2000000000000002</v>
      </c>
      <c r="W85" s="91" t="s">
        <v>746</v>
      </c>
    </row>
    <row r="86" spans="1:23" x14ac:dyDescent="0.2">
      <c r="A86" s="24"/>
      <c r="B86" s="25" t="s">
        <v>200</v>
      </c>
      <c r="C86" s="26" t="s">
        <v>201</v>
      </c>
      <c r="D86" s="26" t="s">
        <v>446</v>
      </c>
      <c r="E86" s="27" t="s">
        <v>15</v>
      </c>
      <c r="F86" s="27" t="s">
        <v>16</v>
      </c>
      <c r="G86" s="28">
        <v>48.875328780432213</v>
      </c>
      <c r="H86" s="29">
        <v>0.87711645207233346</v>
      </c>
      <c r="I86" s="29">
        <v>5.2364625756653035E-3</v>
      </c>
      <c r="J86" s="29">
        <v>1.1014282096789565</v>
      </c>
      <c r="K86" s="29">
        <v>2.6215198125766411E-3</v>
      </c>
      <c r="L86" s="30">
        <v>3.1125528370088513E-3</v>
      </c>
      <c r="M86" s="30">
        <v>3.2203382566889642E-5</v>
      </c>
      <c r="N86" s="54">
        <v>0.65</v>
      </c>
      <c r="O86" s="54">
        <v>0.35</v>
      </c>
      <c r="P86" s="99">
        <v>281.79969883346246</v>
      </c>
      <c r="Q86" s="29">
        <v>1.1618959</v>
      </c>
      <c r="R86" s="29">
        <v>3.8147499E-3</v>
      </c>
      <c r="S86" s="100">
        <v>165.95436000000001</v>
      </c>
      <c r="T86" s="100">
        <v>2.4682781999999999</v>
      </c>
      <c r="U86" s="85">
        <v>165.7</v>
      </c>
      <c r="V86" s="85">
        <v>2.5</v>
      </c>
      <c r="W86" s="91" t="s">
        <v>746</v>
      </c>
    </row>
    <row r="87" spans="1:23" x14ac:dyDescent="0.2">
      <c r="A87" s="24"/>
      <c r="B87" s="25" t="s">
        <v>202</v>
      </c>
      <c r="C87" s="26" t="s">
        <v>203</v>
      </c>
      <c r="D87" s="115" t="s">
        <v>444</v>
      </c>
      <c r="E87" s="27" t="s">
        <v>15</v>
      </c>
      <c r="F87" s="27" t="s">
        <v>16</v>
      </c>
      <c r="G87" s="28">
        <v>47.746568904562132</v>
      </c>
      <c r="H87" s="29">
        <v>0.87082729374597956</v>
      </c>
      <c r="I87" s="29">
        <v>6.6705283425550791E-3</v>
      </c>
      <c r="J87" s="29">
        <v>1.0843893431653453</v>
      </c>
      <c r="K87" s="29">
        <v>4.0764351289627422E-3</v>
      </c>
      <c r="L87" s="30">
        <v>2.1920901500637704E-2</v>
      </c>
      <c r="M87" s="30">
        <v>4.5982358123368465E-4</v>
      </c>
      <c r="N87" s="54">
        <v>0.65</v>
      </c>
      <c r="O87" s="54">
        <v>0.35</v>
      </c>
      <c r="P87" s="99">
        <v>39.725888724085834</v>
      </c>
      <c r="Q87" s="29">
        <v>1.1359231000000001</v>
      </c>
      <c r="R87" s="29">
        <v>6.0267597000000003E-3</v>
      </c>
      <c r="S87" s="100">
        <v>170.34244000000001</v>
      </c>
      <c r="T87" s="100">
        <v>3.5447929</v>
      </c>
      <c r="U87" s="85">
        <v>168.9</v>
      </c>
      <c r="V87" s="85">
        <v>3.6</v>
      </c>
      <c r="W87" s="91" t="s">
        <v>746</v>
      </c>
    </row>
    <row r="88" spans="1:23" x14ac:dyDescent="0.2">
      <c r="A88" s="24"/>
      <c r="B88" s="25" t="s">
        <v>204</v>
      </c>
      <c r="C88" s="26" t="s">
        <v>205</v>
      </c>
      <c r="D88" s="115" t="s">
        <v>444</v>
      </c>
      <c r="E88" s="27" t="s">
        <v>206</v>
      </c>
      <c r="F88" s="27" t="s">
        <v>27</v>
      </c>
      <c r="G88" s="28">
        <v>114.56771729145939</v>
      </c>
      <c r="H88" s="29">
        <v>0.86283302260266392</v>
      </c>
      <c r="I88" s="29">
        <v>2.9804653528936582E-3</v>
      </c>
      <c r="J88" s="29">
        <v>1.1270882831279314</v>
      </c>
      <c r="K88" s="29">
        <v>1.8949982798753724E-3</v>
      </c>
      <c r="L88" s="30">
        <v>9.8364703022569305E-2</v>
      </c>
      <c r="M88" s="30">
        <v>4.4894997913175444E-4</v>
      </c>
      <c r="N88" s="54">
        <v>0.65</v>
      </c>
      <c r="O88" s="54">
        <v>0.35</v>
      </c>
      <c r="P88" s="99">
        <v>8.77177479410161</v>
      </c>
      <c r="Q88" s="29">
        <v>1.1913651000000001</v>
      </c>
      <c r="R88" s="29">
        <v>3.1837514E-3</v>
      </c>
      <c r="S88" s="100">
        <v>150.98946000000001</v>
      </c>
      <c r="T88" s="100">
        <v>1.2555301999999999</v>
      </c>
      <c r="U88" s="85">
        <v>144.9</v>
      </c>
      <c r="V88" s="85">
        <v>3.6</v>
      </c>
      <c r="W88" s="91" t="s">
        <v>746</v>
      </c>
    </row>
    <row r="89" spans="1:23" x14ac:dyDescent="0.2">
      <c r="A89" s="24"/>
      <c r="B89" s="25" t="s">
        <v>207</v>
      </c>
      <c r="C89" s="26" t="s">
        <v>208</v>
      </c>
      <c r="D89" s="115" t="s">
        <v>444</v>
      </c>
      <c r="E89" s="27" t="s">
        <v>206</v>
      </c>
      <c r="F89" s="27" t="s">
        <v>27</v>
      </c>
      <c r="G89" s="28">
        <v>111.16683786470453</v>
      </c>
      <c r="H89" s="29">
        <v>0.84786851963466092</v>
      </c>
      <c r="I89" s="29">
        <v>3.8717226682623558E-3</v>
      </c>
      <c r="J89" s="29">
        <v>1.1277287381746455</v>
      </c>
      <c r="K89" s="29">
        <v>2.2491547675233831E-3</v>
      </c>
      <c r="L89" s="30">
        <v>4.5403562999482484E-2</v>
      </c>
      <c r="M89" s="30">
        <v>6.1680998252388588E-4</v>
      </c>
      <c r="N89" s="54">
        <v>0.65</v>
      </c>
      <c r="O89" s="54">
        <v>0.35</v>
      </c>
      <c r="P89" s="99">
        <v>18.674052510908119</v>
      </c>
      <c r="Q89" s="29">
        <v>1.1910598999999999</v>
      </c>
      <c r="R89" s="29">
        <v>3.1382327000000002E-3</v>
      </c>
      <c r="S89" s="100">
        <v>145.49945</v>
      </c>
      <c r="T89" s="100">
        <v>1.5227727</v>
      </c>
      <c r="U89" s="85">
        <v>142.69999999999999</v>
      </c>
      <c r="V89" s="85">
        <v>2.1</v>
      </c>
      <c r="W89" s="91" t="s">
        <v>746</v>
      </c>
    </row>
    <row r="90" spans="1:23" x14ac:dyDescent="0.2">
      <c r="A90" s="24"/>
      <c r="B90" s="25" t="s">
        <v>209</v>
      </c>
      <c r="C90" s="26" t="s">
        <v>210</v>
      </c>
      <c r="D90" s="115" t="s">
        <v>444</v>
      </c>
      <c r="E90" s="27" t="s">
        <v>15</v>
      </c>
      <c r="F90" s="27" t="s">
        <v>19</v>
      </c>
      <c r="G90" s="28">
        <v>74.758982770945735</v>
      </c>
      <c r="H90" s="29">
        <v>0.87795313522202822</v>
      </c>
      <c r="I90" s="29">
        <v>4.5431718047371549E-3</v>
      </c>
      <c r="J90" s="29">
        <v>1.0718131979265078</v>
      </c>
      <c r="K90" s="29">
        <v>3.1015349565614385E-3</v>
      </c>
      <c r="L90" s="30">
        <v>1.8098850594554201E-2</v>
      </c>
      <c r="M90" s="30">
        <v>5.7919800302650856E-5</v>
      </c>
      <c r="N90" s="54">
        <v>0.65</v>
      </c>
      <c r="O90" s="54">
        <v>0.35</v>
      </c>
      <c r="P90" s="99">
        <v>48.508778534599166</v>
      </c>
      <c r="Q90" s="29">
        <v>1.1187905</v>
      </c>
      <c r="R90" s="29">
        <v>4.6629491E-3</v>
      </c>
      <c r="S90" s="100">
        <v>179.642</v>
      </c>
      <c r="T90" s="100">
        <v>2.7547000000000001</v>
      </c>
      <c r="U90" s="85">
        <v>178.4</v>
      </c>
      <c r="V90" s="85">
        <v>2.8</v>
      </c>
      <c r="W90" s="91" t="s">
        <v>746</v>
      </c>
    </row>
    <row r="91" spans="1:23" x14ac:dyDescent="0.2">
      <c r="A91" s="24"/>
      <c r="B91" s="25" t="s">
        <v>211</v>
      </c>
      <c r="C91" s="26" t="s">
        <v>212</v>
      </c>
      <c r="D91" s="115" t="s">
        <v>444</v>
      </c>
      <c r="E91" s="27" t="s">
        <v>15</v>
      </c>
      <c r="F91" s="27" t="s">
        <v>19</v>
      </c>
      <c r="G91" s="28">
        <v>36.939941356031426</v>
      </c>
      <c r="H91" s="29">
        <v>1.0372270164754669</v>
      </c>
      <c r="I91" s="29">
        <v>4.0300926462852587E-3</v>
      </c>
      <c r="J91" s="29">
        <v>1.0430478831164347</v>
      </c>
      <c r="K91" s="29">
        <v>3.0010487520469222E-3</v>
      </c>
      <c r="L91" s="30">
        <v>2.8712545091733151E-2</v>
      </c>
      <c r="M91" s="30">
        <v>7.1097678836773719E-4</v>
      </c>
      <c r="N91" s="54">
        <v>0.65</v>
      </c>
      <c r="O91" s="54">
        <v>0.35</v>
      </c>
      <c r="P91" s="99">
        <v>36.124523728622819</v>
      </c>
      <c r="Q91" s="29">
        <v>1.1414603999999999</v>
      </c>
      <c r="R91" s="29">
        <v>7.9805506000000005E-3</v>
      </c>
      <c r="S91" s="100">
        <v>423.81799999999998</v>
      </c>
      <c r="T91" s="100">
        <v>26.837900000000001</v>
      </c>
      <c r="U91" s="85">
        <v>421</v>
      </c>
      <c r="V91" s="85" t="s">
        <v>728</v>
      </c>
      <c r="W91" s="92"/>
    </row>
    <row r="92" spans="1:23" x14ac:dyDescent="0.2">
      <c r="A92" s="24"/>
      <c r="B92" s="25" t="s">
        <v>213</v>
      </c>
      <c r="C92" s="26" t="s">
        <v>214</v>
      </c>
      <c r="D92" s="115" t="s">
        <v>444</v>
      </c>
      <c r="E92" s="27" t="s">
        <v>15</v>
      </c>
      <c r="F92" s="27" t="s">
        <v>16</v>
      </c>
      <c r="G92" s="28">
        <v>110.96268769416625</v>
      </c>
      <c r="H92" s="29">
        <v>1.0606460449899029</v>
      </c>
      <c r="I92" s="29">
        <v>3.7495460230031782E-3</v>
      </c>
      <c r="J92" s="29">
        <v>1.0900711699172205</v>
      </c>
      <c r="K92" s="29">
        <v>2.4861002219472047E-3</v>
      </c>
      <c r="L92" s="30">
        <v>3.2737578077542901E-3</v>
      </c>
      <c r="M92" s="30">
        <v>9.4444063032229317E-5</v>
      </c>
      <c r="N92" s="54">
        <v>0.65</v>
      </c>
      <c r="O92" s="54">
        <v>0.35</v>
      </c>
      <c r="P92" s="99">
        <v>323.98427350906496</v>
      </c>
      <c r="Q92" s="29">
        <v>1.2229104</v>
      </c>
      <c r="R92" s="29">
        <v>4.9025876999999997E-3</v>
      </c>
      <c r="S92" s="100">
        <v>321.23200000000003</v>
      </c>
      <c r="T92" s="100">
        <v>8.2357999999999993</v>
      </c>
      <c r="U92" s="85">
        <v>320.89999999999998</v>
      </c>
      <c r="V92" s="85">
        <v>8.3000000000000007</v>
      </c>
      <c r="W92" s="91" t="s">
        <v>746</v>
      </c>
    </row>
    <row r="93" spans="1:23" x14ac:dyDescent="0.2">
      <c r="A93" s="24"/>
      <c r="B93" s="25" t="s">
        <v>215</v>
      </c>
      <c r="C93" s="26" t="s">
        <v>216</v>
      </c>
      <c r="D93" s="115" t="s">
        <v>444</v>
      </c>
      <c r="E93" s="27" t="s">
        <v>15</v>
      </c>
      <c r="F93" s="27" t="s">
        <v>75</v>
      </c>
      <c r="G93" s="28">
        <v>29.953245329920691</v>
      </c>
      <c r="H93" s="29">
        <v>1.0271553953666062</v>
      </c>
      <c r="I93" s="29">
        <v>4.9833523396378126E-3</v>
      </c>
      <c r="J93" s="29">
        <v>1.0725631412598575</v>
      </c>
      <c r="K93" s="29">
        <v>3.2309661916606622E-3</v>
      </c>
      <c r="L93" s="30">
        <v>1.6141580338197008E-2</v>
      </c>
      <c r="M93" s="30">
        <v>3.6298173728107095E-4</v>
      </c>
      <c r="N93" s="54">
        <v>0.65</v>
      </c>
      <c r="O93" s="54">
        <v>0.35</v>
      </c>
      <c r="P93" s="99">
        <v>63.634128371927304</v>
      </c>
      <c r="Q93" s="29">
        <v>1.1701383999999999</v>
      </c>
      <c r="R93" s="29">
        <v>5.7946242999999996E-3</v>
      </c>
      <c r="S93" s="100">
        <v>302.76400000000001</v>
      </c>
      <c r="T93" s="100">
        <v>9.4966200000000001</v>
      </c>
      <c r="U93" s="85">
        <v>302</v>
      </c>
      <c r="V93" s="85" t="s">
        <v>737</v>
      </c>
      <c r="W93" s="92" t="s">
        <v>746</v>
      </c>
    </row>
    <row r="94" spans="1:23" x14ac:dyDescent="0.2">
      <c r="A94" s="24"/>
      <c r="B94" s="25" t="s">
        <v>217</v>
      </c>
      <c r="C94" s="26" t="s">
        <v>218</v>
      </c>
      <c r="D94" s="26" t="s">
        <v>446</v>
      </c>
      <c r="E94" s="27" t="s">
        <v>15</v>
      </c>
      <c r="F94" s="27" t="s">
        <v>75</v>
      </c>
      <c r="G94" s="28">
        <v>98.195586846382369</v>
      </c>
      <c r="H94" s="29">
        <v>1.0529557543840384</v>
      </c>
      <c r="I94" s="29">
        <v>3.540986994288748E-3</v>
      </c>
      <c r="J94" s="29">
        <v>1.0817852465933808</v>
      </c>
      <c r="K94" s="29">
        <v>2.8790213289705442E-3</v>
      </c>
      <c r="L94" s="30">
        <v>2.3932683473562736E-3</v>
      </c>
      <c r="M94" s="30">
        <v>6.7274508418733783E-5</v>
      </c>
      <c r="N94" s="54">
        <v>0.65</v>
      </c>
      <c r="O94" s="54">
        <v>0.35</v>
      </c>
      <c r="P94" s="99">
        <v>439.96560416937245</v>
      </c>
      <c r="Q94" s="29">
        <v>1.2053218000000001</v>
      </c>
      <c r="R94" s="29">
        <v>5.0880978999999996E-3</v>
      </c>
      <c r="S94" s="100">
        <v>326.16300000000001</v>
      </c>
      <c r="T94" s="100">
        <v>9.1783400000000004</v>
      </c>
      <c r="U94" s="85">
        <v>325.89999999999998</v>
      </c>
      <c r="V94" s="85">
        <v>9.1999999999999993</v>
      </c>
      <c r="W94" s="91" t="s">
        <v>746</v>
      </c>
    </row>
    <row r="95" spans="1:23" x14ac:dyDescent="0.2">
      <c r="A95" s="24"/>
      <c r="B95" s="25" t="s">
        <v>219</v>
      </c>
      <c r="C95" s="26" t="s">
        <v>220</v>
      </c>
      <c r="D95" s="26" t="s">
        <v>446</v>
      </c>
      <c r="E95" s="27" t="s">
        <v>15</v>
      </c>
      <c r="F95" s="27" t="s">
        <v>75</v>
      </c>
      <c r="G95" s="28">
        <v>124.98250707921574</v>
      </c>
      <c r="H95" s="29">
        <v>0.98051466511645002</v>
      </c>
      <c r="I95" s="29">
        <v>4.2777069665059283E-3</v>
      </c>
      <c r="J95" s="29">
        <v>1.0302389826065459</v>
      </c>
      <c r="K95" s="29">
        <v>2.4806657041902347E-3</v>
      </c>
      <c r="L95" s="30">
        <v>4.613277502248327E-3</v>
      </c>
      <c r="M95" s="30">
        <v>1.6070588143752467E-4</v>
      </c>
      <c r="N95" s="54">
        <v>0.65</v>
      </c>
      <c r="O95" s="54">
        <v>0.35</v>
      </c>
      <c r="P95" s="99">
        <v>212.54187822834987</v>
      </c>
      <c r="Q95" s="29">
        <v>1.0728420000000001</v>
      </c>
      <c r="R95" s="29">
        <v>5.1307426999999996E-3</v>
      </c>
      <c r="S95" s="100">
        <v>312.23899999999998</v>
      </c>
      <c r="T95" s="100">
        <v>9.5091199999999994</v>
      </c>
      <c r="U95" s="85">
        <v>311.8</v>
      </c>
      <c r="V95" s="85">
        <v>9.4</v>
      </c>
      <c r="W95" s="91" t="s">
        <v>746</v>
      </c>
    </row>
    <row r="96" spans="1:23" x14ac:dyDescent="0.2">
      <c r="A96" s="24"/>
      <c r="B96" s="25" t="s">
        <v>221</v>
      </c>
      <c r="C96" s="26" t="s">
        <v>222</v>
      </c>
      <c r="D96" s="115" t="s">
        <v>444</v>
      </c>
      <c r="E96" s="27" t="s">
        <v>15</v>
      </c>
      <c r="F96" s="27" t="s">
        <v>16</v>
      </c>
      <c r="G96" s="28">
        <v>52.982729995090637</v>
      </c>
      <c r="H96" s="29">
        <v>0.87716575218074022</v>
      </c>
      <c r="I96" s="29">
        <v>3.8571614649954315E-3</v>
      </c>
      <c r="J96" s="29">
        <v>1.1133653718727214</v>
      </c>
      <c r="K96" s="29">
        <v>2.7949809439838606E-3</v>
      </c>
      <c r="L96" s="30">
        <v>2.6012032373264198E-2</v>
      </c>
      <c r="M96" s="30">
        <v>8.3784365244652628E-4</v>
      </c>
      <c r="N96" s="54">
        <v>0.65</v>
      </c>
      <c r="O96" s="54">
        <v>0.35</v>
      </c>
      <c r="P96" s="99">
        <v>33.721538540076267</v>
      </c>
      <c r="Q96" s="29">
        <v>1.1779956</v>
      </c>
      <c r="R96" s="29">
        <v>4.0066531000000002E-3</v>
      </c>
      <c r="S96" s="100">
        <v>161.31899999999999</v>
      </c>
      <c r="T96" s="100">
        <v>1.90307</v>
      </c>
      <c r="U96" s="85">
        <v>159.69999999999999</v>
      </c>
      <c r="V96" s="85">
        <v>2.1</v>
      </c>
      <c r="W96" s="91" t="s">
        <v>746</v>
      </c>
    </row>
    <row r="97" spans="1:23" x14ac:dyDescent="0.2">
      <c r="A97" s="24"/>
      <c r="B97" s="25" t="s">
        <v>223</v>
      </c>
      <c r="C97" s="26" t="s">
        <v>224</v>
      </c>
      <c r="D97" s="115" t="s">
        <v>444</v>
      </c>
      <c r="E97" s="27" t="s">
        <v>15</v>
      </c>
      <c r="F97" s="27" t="s">
        <v>16</v>
      </c>
      <c r="G97" s="28">
        <v>59.242135866592498</v>
      </c>
      <c r="H97" s="29">
        <v>0.7491358381762061</v>
      </c>
      <c r="I97" s="29">
        <v>3.4406146314786392E-3</v>
      </c>
      <c r="J97" s="29">
        <v>1.1243500812707659</v>
      </c>
      <c r="K97" s="29">
        <v>3.099773329224227E-3</v>
      </c>
      <c r="L97" s="30">
        <v>8.7727398470781488E-3</v>
      </c>
      <c r="M97" s="30">
        <v>2.0524984354538021E-5</v>
      </c>
      <c r="N97" s="54">
        <v>0.65</v>
      </c>
      <c r="O97" s="54">
        <v>0.35</v>
      </c>
      <c r="P97" s="99">
        <v>85.393600087857791</v>
      </c>
      <c r="Q97" s="29">
        <v>1.1723794999999999</v>
      </c>
      <c r="R97" s="29">
        <v>4.0255133000000002E-3</v>
      </c>
      <c r="S97" s="100">
        <v>116.163</v>
      </c>
      <c r="T97" s="100">
        <v>1.1151500000000001</v>
      </c>
      <c r="U97" s="85">
        <v>115.6</v>
      </c>
      <c r="V97" s="85">
        <v>1.1000000000000001</v>
      </c>
      <c r="W97" s="91" t="s">
        <v>746</v>
      </c>
    </row>
    <row r="98" spans="1:23" x14ac:dyDescent="0.2">
      <c r="A98" s="24"/>
      <c r="B98" s="25" t="s">
        <v>225</v>
      </c>
      <c r="C98" s="26" t="s">
        <v>226</v>
      </c>
      <c r="D98" s="115" t="s">
        <v>444</v>
      </c>
      <c r="E98" s="27" t="s">
        <v>15</v>
      </c>
      <c r="F98" s="27" t="s">
        <v>27</v>
      </c>
      <c r="G98" s="28">
        <v>72.334921995325828</v>
      </c>
      <c r="H98" s="29">
        <v>1.0501949171958314</v>
      </c>
      <c r="I98" s="29">
        <v>3.6091748065374429E-3</v>
      </c>
      <c r="J98" s="29">
        <v>1.079074957293521</v>
      </c>
      <c r="K98" s="29">
        <v>3.6535460378326222E-3</v>
      </c>
      <c r="L98" s="30">
        <v>1.6467989449476243E-2</v>
      </c>
      <c r="M98" s="30">
        <v>5.1823635131514304E-4</v>
      </c>
      <c r="N98" s="54">
        <v>0.65</v>
      </c>
      <c r="O98" s="54">
        <v>0.35</v>
      </c>
      <c r="P98" s="99">
        <v>63.771896406530203</v>
      </c>
      <c r="Q98" s="29">
        <v>1.1986736</v>
      </c>
      <c r="R98" s="29">
        <v>5.8350581999999998E-3</v>
      </c>
      <c r="S98" s="100">
        <v>327.35599999999999</v>
      </c>
      <c r="T98" s="100">
        <v>10.865500000000001</v>
      </c>
      <c r="U98" s="85">
        <v>326</v>
      </c>
      <c r="V98" s="85" t="s">
        <v>718</v>
      </c>
      <c r="W98" s="92" t="s">
        <v>746</v>
      </c>
    </row>
    <row r="99" spans="1:23" x14ac:dyDescent="0.2">
      <c r="A99" s="24"/>
      <c r="B99" s="25" t="s">
        <v>227</v>
      </c>
      <c r="C99" s="26" t="s">
        <v>228</v>
      </c>
      <c r="D99" s="115" t="s">
        <v>444</v>
      </c>
      <c r="E99" s="27" t="s">
        <v>15</v>
      </c>
      <c r="F99" s="27" t="s">
        <v>75</v>
      </c>
      <c r="G99" s="28">
        <v>59.299270817088171</v>
      </c>
      <c r="H99" s="29">
        <v>0.65982864814522679</v>
      </c>
      <c r="I99" s="29">
        <v>2.2054016226281357E-3</v>
      </c>
      <c r="J99" s="29">
        <v>1.0909390634341143</v>
      </c>
      <c r="K99" s="29">
        <v>2.3935170459466991E-3</v>
      </c>
      <c r="L99" s="30">
        <v>7.7900017733567029E-3</v>
      </c>
      <c r="M99" s="30">
        <v>1.912386041312049E-4</v>
      </c>
      <c r="N99" s="54">
        <v>0.65</v>
      </c>
      <c r="O99" s="54">
        <v>0.35</v>
      </c>
      <c r="P99" s="99">
        <v>84.701989465774844</v>
      </c>
      <c r="Q99" s="29">
        <v>1.1201743</v>
      </c>
      <c r="R99" s="29">
        <v>3.0313074000000001E-3</v>
      </c>
      <c r="S99" s="100">
        <v>99.462000000000003</v>
      </c>
      <c r="T99" s="100">
        <v>0.66350600000000004</v>
      </c>
      <c r="U99" s="85">
        <v>98.9</v>
      </c>
      <c r="V99" s="85">
        <v>0.71</v>
      </c>
      <c r="W99" s="91" t="s">
        <v>746</v>
      </c>
    </row>
    <row r="100" spans="1:23" x14ac:dyDescent="0.2">
      <c r="A100" s="31" t="s">
        <v>229</v>
      </c>
      <c r="B100" s="32" t="s">
        <v>230</v>
      </c>
      <c r="C100" s="33" t="s">
        <v>231</v>
      </c>
      <c r="D100" s="33" t="s">
        <v>446</v>
      </c>
      <c r="E100" s="34" t="s">
        <v>15</v>
      </c>
      <c r="F100" s="34" t="s">
        <v>75</v>
      </c>
      <c r="G100" s="35">
        <v>213.18631505388228</v>
      </c>
      <c r="H100" s="36">
        <v>1.0777129612585774</v>
      </c>
      <c r="I100" s="36">
        <v>3.1602316781156607E-3</v>
      </c>
      <c r="J100" s="36">
        <v>1.0633173352753214</v>
      </c>
      <c r="K100" s="36">
        <v>5.0135408661292945E-3</v>
      </c>
      <c r="L100" s="37">
        <v>8.3870847915212734E-4</v>
      </c>
      <c r="M100" s="37">
        <v>1.1993615514419407E-5</v>
      </c>
      <c r="N100" s="55">
        <v>0.65</v>
      </c>
      <c r="O100" s="55">
        <v>0.35</v>
      </c>
      <c r="P100" s="102">
        <v>1284.9672896452246</v>
      </c>
      <c r="Q100" s="36">
        <v>1.2664325000000001</v>
      </c>
      <c r="R100" s="36">
        <v>4.9702831000000003E-2</v>
      </c>
      <c r="S100" s="103">
        <v>508.42200000000003</v>
      </c>
      <c r="T100" s="103">
        <v>77.693700000000007</v>
      </c>
      <c r="U100" s="84">
        <v>500</v>
      </c>
      <c r="V100" s="84" t="s">
        <v>732</v>
      </c>
      <c r="W100" s="94"/>
    </row>
    <row r="101" spans="1:23" x14ac:dyDescent="0.2">
      <c r="A101" s="31"/>
      <c r="B101" s="32" t="s">
        <v>230</v>
      </c>
      <c r="C101" s="33" t="s">
        <v>232</v>
      </c>
      <c r="D101" s="33" t="s">
        <v>446</v>
      </c>
      <c r="E101" s="34" t="s">
        <v>15</v>
      </c>
      <c r="F101" s="34" t="s">
        <v>175</v>
      </c>
      <c r="G101" s="35">
        <v>230.5081086206082</v>
      </c>
      <c r="H101" s="36">
        <v>0.19069128421785592</v>
      </c>
      <c r="I101" s="36">
        <v>2.2645521392961948E-3</v>
      </c>
      <c r="J101" s="36">
        <v>1.2603259407120704</v>
      </c>
      <c r="K101" s="36">
        <v>2.4380736738719858E-3</v>
      </c>
      <c r="L101" s="37">
        <v>8.1032139085323945E-4</v>
      </c>
      <c r="M101" s="37">
        <v>2.6515998913536598E-6</v>
      </c>
      <c r="N101" s="55">
        <v>0.65</v>
      </c>
      <c r="O101" s="55">
        <v>0.35</v>
      </c>
      <c r="P101" s="102">
        <v>235.32796538551798</v>
      </c>
      <c r="Q101" s="36">
        <v>1.2736871999999999</v>
      </c>
      <c r="R101" s="36">
        <v>2.4900399000000002E-3</v>
      </c>
      <c r="S101" s="103">
        <v>17.791</v>
      </c>
      <c r="T101" s="103">
        <v>0.234593</v>
      </c>
      <c r="U101" s="84">
        <v>17.68</v>
      </c>
      <c r="V101" s="84">
        <v>0.24</v>
      </c>
      <c r="W101" s="93" t="s">
        <v>746</v>
      </c>
    </row>
    <row r="102" spans="1:23" x14ac:dyDescent="0.2">
      <c r="A102" s="31"/>
      <c r="B102" s="32" t="s">
        <v>233</v>
      </c>
      <c r="C102" s="33" t="s">
        <v>234</v>
      </c>
      <c r="D102" s="33" t="s">
        <v>446</v>
      </c>
      <c r="E102" s="34" t="s">
        <v>175</v>
      </c>
      <c r="F102" s="34" t="s">
        <v>19</v>
      </c>
      <c r="G102" s="35">
        <v>155.81744332285214</v>
      </c>
      <c r="H102" s="36">
        <v>0.18743117646635446</v>
      </c>
      <c r="I102" s="36">
        <v>2.2086367997632525E-3</v>
      </c>
      <c r="J102" s="36">
        <v>1.2578539764844807</v>
      </c>
      <c r="K102" s="36">
        <v>2.2331727239066454E-3</v>
      </c>
      <c r="L102" s="37">
        <v>2.9186060325612224E-2</v>
      </c>
      <c r="M102" s="37">
        <v>1.0745391447606271E-3</v>
      </c>
      <c r="N102" s="55">
        <v>0.65</v>
      </c>
      <c r="O102" s="55">
        <v>0.35</v>
      </c>
      <c r="P102" s="102">
        <v>6.4219416521206272</v>
      </c>
      <c r="Q102" s="36">
        <v>1.2696996</v>
      </c>
      <c r="R102" s="36">
        <v>2.3734525E-3</v>
      </c>
      <c r="S102" s="103">
        <v>17.4955</v>
      </c>
      <c r="T102" s="103">
        <v>0.22470999999999999</v>
      </c>
      <c r="U102" s="84">
        <v>15.78</v>
      </c>
      <c r="V102" s="84">
        <v>0.92</v>
      </c>
      <c r="W102" s="93" t="s">
        <v>746</v>
      </c>
    </row>
    <row r="103" spans="1:23" x14ac:dyDescent="0.2">
      <c r="A103" s="31"/>
      <c r="B103" s="32" t="s">
        <v>235</v>
      </c>
      <c r="C103" s="33" t="s">
        <v>236</v>
      </c>
      <c r="D103" s="33" t="s">
        <v>446</v>
      </c>
      <c r="E103" s="34" t="s">
        <v>175</v>
      </c>
      <c r="F103" s="34" t="s">
        <v>19</v>
      </c>
      <c r="G103" s="35">
        <v>63.391922888428354</v>
      </c>
      <c r="H103" s="36">
        <v>1.068771817811645</v>
      </c>
      <c r="I103" s="36">
        <v>1.1861577102809166E-2</v>
      </c>
      <c r="J103" s="36">
        <v>1.1044277616783837</v>
      </c>
      <c r="K103" s="36">
        <v>2.4055941194966084E-3</v>
      </c>
      <c r="L103" s="37">
        <v>6.6942816666941737E-3</v>
      </c>
      <c r="M103" s="37">
        <v>1.3248644765932589E-4</v>
      </c>
      <c r="N103" s="55">
        <v>0.65</v>
      </c>
      <c r="O103" s="55">
        <v>0.35</v>
      </c>
      <c r="P103" s="102">
        <v>159.65444405022097</v>
      </c>
      <c r="Q103" s="36">
        <v>1.2477241999999999</v>
      </c>
      <c r="R103" s="36">
        <v>1.2483190999999999E-2</v>
      </c>
      <c r="S103" s="103">
        <v>306.38299999999998</v>
      </c>
      <c r="T103" s="103">
        <v>17.917400000000001</v>
      </c>
      <c r="U103" s="84">
        <v>306</v>
      </c>
      <c r="V103" s="84" t="s">
        <v>734</v>
      </c>
      <c r="W103" s="94" t="s">
        <v>746</v>
      </c>
    </row>
    <row r="104" spans="1:23" x14ac:dyDescent="0.2">
      <c r="A104" s="31"/>
      <c r="B104" s="32" t="s">
        <v>237</v>
      </c>
      <c r="C104" s="33" t="s">
        <v>238</v>
      </c>
      <c r="D104" s="33" t="s">
        <v>446</v>
      </c>
      <c r="E104" s="34" t="s">
        <v>175</v>
      </c>
      <c r="F104" s="34" t="s">
        <v>19</v>
      </c>
      <c r="G104" s="35">
        <v>30.123092754493925</v>
      </c>
      <c r="H104" s="36">
        <v>0.98604604738911972</v>
      </c>
      <c r="I104" s="38">
        <v>1.2659956078560393E-2</v>
      </c>
      <c r="J104" s="36">
        <v>1.147138884708496</v>
      </c>
      <c r="K104" s="36">
        <v>3.5432024747185163E-3</v>
      </c>
      <c r="L104" s="37">
        <v>9.5036983392330441E-3</v>
      </c>
      <c r="M104" s="37">
        <v>1.8494317621665224E-4</v>
      </c>
      <c r="N104" s="55">
        <v>0.65</v>
      </c>
      <c r="O104" s="55">
        <v>0.35</v>
      </c>
      <c r="P104" s="102">
        <v>103.75392949064232</v>
      </c>
      <c r="Q104" s="36">
        <v>1.2555791999999999</v>
      </c>
      <c r="R104" s="36">
        <v>6.7212614000000002E-3</v>
      </c>
      <c r="S104" s="103">
        <v>196.291</v>
      </c>
      <c r="T104" s="103">
        <v>6.9627400000000002</v>
      </c>
      <c r="U104" s="84">
        <v>195.7</v>
      </c>
      <c r="V104" s="84">
        <v>7</v>
      </c>
      <c r="W104" s="93" t="s">
        <v>746</v>
      </c>
    </row>
    <row r="105" spans="1:23" x14ac:dyDescent="0.2">
      <c r="A105" s="31"/>
      <c r="B105" s="32" t="s">
        <v>239</v>
      </c>
      <c r="C105" s="33" t="s">
        <v>240</v>
      </c>
      <c r="D105" s="33" t="s">
        <v>446</v>
      </c>
      <c r="E105" s="34" t="s">
        <v>15</v>
      </c>
      <c r="F105" s="34" t="s">
        <v>186</v>
      </c>
      <c r="G105" s="35">
        <v>153.18862550777558</v>
      </c>
      <c r="H105" s="36">
        <v>0.75199066645367696</v>
      </c>
      <c r="I105" s="36">
        <v>4.3345791223822752E-3</v>
      </c>
      <c r="J105" s="36">
        <v>1.2338800245013073</v>
      </c>
      <c r="K105" s="36">
        <v>2.792841498328764E-3</v>
      </c>
      <c r="L105" s="37">
        <v>1.2000202859843293E-4</v>
      </c>
      <c r="M105" s="37">
        <v>1.8538055494578101E-6</v>
      </c>
      <c r="N105" s="55">
        <v>0.65</v>
      </c>
      <c r="O105" s="55">
        <v>0.35</v>
      </c>
      <c r="P105" s="102">
        <v>6266.4829523014996</v>
      </c>
      <c r="Q105" s="36">
        <v>1.3088814</v>
      </c>
      <c r="R105" s="36">
        <v>3.4356040000000001E-3</v>
      </c>
      <c r="S105" s="103">
        <v>98.524299999999997</v>
      </c>
      <c r="T105" s="103">
        <v>0.96462791999999997</v>
      </c>
      <c r="U105" s="84">
        <v>98.46</v>
      </c>
      <c r="V105" s="84">
        <v>0.96</v>
      </c>
      <c r="W105" s="93" t="s">
        <v>746</v>
      </c>
    </row>
    <row r="106" spans="1:23" x14ac:dyDescent="0.2">
      <c r="A106" s="31"/>
      <c r="B106" s="32" t="s">
        <v>241</v>
      </c>
      <c r="C106" s="33" t="s">
        <v>242</v>
      </c>
      <c r="D106" s="33" t="s">
        <v>446</v>
      </c>
      <c r="E106" s="34" t="s">
        <v>15</v>
      </c>
      <c r="F106" s="34" t="s">
        <v>16</v>
      </c>
      <c r="G106" s="35">
        <v>154.1796098026287</v>
      </c>
      <c r="H106" s="36">
        <v>0.80933605902098982</v>
      </c>
      <c r="I106" s="36">
        <v>4.755657770137511E-3</v>
      </c>
      <c r="J106" s="36">
        <v>1.2090924119842925</v>
      </c>
      <c r="K106" s="36">
        <v>2.3100514503685428E-3</v>
      </c>
      <c r="L106" s="37">
        <v>1.7512733146146718E-4</v>
      </c>
      <c r="M106" s="37">
        <v>2.819200611115757E-6</v>
      </c>
      <c r="N106" s="55">
        <v>0.65</v>
      </c>
      <c r="O106" s="55">
        <v>0.35</v>
      </c>
      <c r="P106" s="102">
        <v>4621.4149000441203</v>
      </c>
      <c r="Q106" s="36">
        <v>1.2894809</v>
      </c>
      <c r="R106" s="36">
        <v>3.0082539000000001E-3</v>
      </c>
      <c r="S106" s="103">
        <v>115.26705</v>
      </c>
      <c r="T106" s="103">
        <v>1.2348478000000001</v>
      </c>
      <c r="U106" s="84">
        <v>115.2</v>
      </c>
      <c r="V106" s="84">
        <v>1.2</v>
      </c>
      <c r="W106" s="93" t="s">
        <v>746</v>
      </c>
    </row>
    <row r="107" spans="1:23" x14ac:dyDescent="0.2">
      <c r="A107" s="31"/>
      <c r="B107" s="32" t="s">
        <v>243</v>
      </c>
      <c r="C107" s="33" t="s">
        <v>244</v>
      </c>
      <c r="D107" s="33" t="s">
        <v>446</v>
      </c>
      <c r="E107" s="34" t="s">
        <v>15</v>
      </c>
      <c r="F107" s="34" t="s">
        <v>16</v>
      </c>
      <c r="G107" s="35">
        <v>123.07514549304892</v>
      </c>
      <c r="H107" s="36">
        <v>1.0286411554466326</v>
      </c>
      <c r="I107" s="36">
        <v>4.7558892657076869E-3</v>
      </c>
      <c r="J107" s="36">
        <v>1.1913501605529384</v>
      </c>
      <c r="K107" s="36">
        <v>3.5489712725029743E-3</v>
      </c>
      <c r="L107" s="37">
        <v>2.4970868320646836E-4</v>
      </c>
      <c r="M107" s="37">
        <v>2.7503392058852828E-6</v>
      </c>
      <c r="N107" s="55">
        <v>0.65</v>
      </c>
      <c r="O107" s="55">
        <v>0.35</v>
      </c>
      <c r="P107" s="102">
        <v>4119.3647823456504</v>
      </c>
      <c r="Q107" s="36">
        <v>1.331601</v>
      </c>
      <c r="R107" s="36">
        <v>4.9276464000000001E-3</v>
      </c>
      <c r="S107" s="103">
        <v>194.80932999999999</v>
      </c>
      <c r="T107" s="103">
        <v>2.9499075000000001</v>
      </c>
      <c r="U107" s="84">
        <v>194.7</v>
      </c>
      <c r="V107" s="84">
        <v>2.9</v>
      </c>
      <c r="W107" s="93" t="s">
        <v>746</v>
      </c>
    </row>
    <row r="108" spans="1:23" x14ac:dyDescent="0.2">
      <c r="A108" s="31"/>
      <c r="B108" s="32" t="s">
        <v>245</v>
      </c>
      <c r="C108" s="33" t="s">
        <v>246</v>
      </c>
      <c r="D108" s="33" t="s">
        <v>446</v>
      </c>
      <c r="E108" s="34" t="s">
        <v>15</v>
      </c>
      <c r="F108" s="34" t="s">
        <v>16</v>
      </c>
      <c r="G108" s="35">
        <v>128.73312961185724</v>
      </c>
      <c r="H108" s="36">
        <v>1.0327353778976249</v>
      </c>
      <c r="I108" s="36">
        <v>4.6946525595831894E-3</v>
      </c>
      <c r="J108" s="36">
        <v>1.1897437376674886</v>
      </c>
      <c r="K108" s="36">
        <v>3.8011700314241836E-3</v>
      </c>
      <c r="L108" s="37">
        <v>1.8619182943397291E-4</v>
      </c>
      <c r="M108" s="37">
        <v>3.9521686150626451E-6</v>
      </c>
      <c r="N108" s="55">
        <v>0.65</v>
      </c>
      <c r="O108" s="55">
        <v>0.35</v>
      </c>
      <c r="P108" s="102">
        <v>5546.6202842367584</v>
      </c>
      <c r="Q108" s="36">
        <v>1.3313701</v>
      </c>
      <c r="R108" s="36">
        <v>5.3307805E-3</v>
      </c>
      <c r="S108" s="103">
        <v>197.67627999999999</v>
      </c>
      <c r="T108" s="103">
        <v>3.0947857000000001</v>
      </c>
      <c r="U108" s="84">
        <v>197.6</v>
      </c>
      <c r="V108" s="84">
        <v>3.1</v>
      </c>
      <c r="W108" s="93" t="s">
        <v>746</v>
      </c>
    </row>
    <row r="109" spans="1:23" x14ac:dyDescent="0.2">
      <c r="A109" s="31"/>
      <c r="B109" s="32" t="s">
        <v>247</v>
      </c>
      <c r="C109" s="33" t="s">
        <v>248</v>
      </c>
      <c r="D109" s="33" t="s">
        <v>446</v>
      </c>
      <c r="E109" s="34" t="s">
        <v>15</v>
      </c>
      <c r="F109" s="34" t="s">
        <v>16</v>
      </c>
      <c r="G109" s="35">
        <v>81.607738386013793</v>
      </c>
      <c r="H109" s="36">
        <v>0.64782178855900641</v>
      </c>
      <c r="I109" s="36">
        <v>2.8792363915384972E-3</v>
      </c>
      <c r="J109" s="36">
        <v>1.2511892826766327</v>
      </c>
      <c r="K109" s="36">
        <v>2.1213927048966499E-3</v>
      </c>
      <c r="L109" s="37">
        <v>2.9615271716710447E-2</v>
      </c>
      <c r="M109" s="37">
        <v>9.0161478787648938E-5</v>
      </c>
      <c r="N109" s="55">
        <v>0.65</v>
      </c>
      <c r="O109" s="55">
        <v>0.35</v>
      </c>
      <c r="P109" s="102">
        <v>21.874585340828471</v>
      </c>
      <c r="Q109" s="36">
        <v>1.3109242999999999</v>
      </c>
      <c r="R109" s="36">
        <v>2.5718085999999999E-3</v>
      </c>
      <c r="S109" s="103">
        <v>77.172905</v>
      </c>
      <c r="T109" s="103">
        <v>0.53176438999999998</v>
      </c>
      <c r="U109" s="84">
        <v>75.5</v>
      </c>
      <c r="V109" s="84">
        <v>1</v>
      </c>
      <c r="W109" s="93" t="s">
        <v>746</v>
      </c>
    </row>
    <row r="110" spans="1:23" x14ac:dyDescent="0.2">
      <c r="A110" s="31"/>
      <c r="B110" s="32" t="s">
        <v>249</v>
      </c>
      <c r="C110" s="33" t="s">
        <v>250</v>
      </c>
      <c r="D110" s="33" t="s">
        <v>446</v>
      </c>
      <c r="E110" s="34" t="s">
        <v>15</v>
      </c>
      <c r="F110" s="34" t="s">
        <v>16</v>
      </c>
      <c r="G110" s="35">
        <v>61.755736429125697</v>
      </c>
      <c r="H110" s="36">
        <v>1.1177865436439898</v>
      </c>
      <c r="I110" s="36">
        <v>2.7292884535757645E-3</v>
      </c>
      <c r="J110" s="36">
        <v>1.111910836583923</v>
      </c>
      <c r="K110" s="36">
        <v>1.8654008600252814E-3</v>
      </c>
      <c r="L110" s="37">
        <v>4.4899943435019725E-4</v>
      </c>
      <c r="M110" s="37">
        <v>2.3901567814474018E-6</v>
      </c>
      <c r="N110" s="55">
        <v>0.65</v>
      </c>
      <c r="O110" s="55">
        <v>0.35</v>
      </c>
      <c r="P110" s="102">
        <v>2489.5054606509188</v>
      </c>
      <c r="Q110" s="36">
        <v>1.3303666000000001</v>
      </c>
      <c r="R110" s="36">
        <v>6.9556423000000003E-3</v>
      </c>
      <c r="S110" s="103">
        <v>383.64206000000001</v>
      </c>
      <c r="T110" s="103">
        <v>10.195779999999999</v>
      </c>
      <c r="U110" s="84">
        <v>383</v>
      </c>
      <c r="V110" s="84">
        <v>10</v>
      </c>
      <c r="W110" s="93"/>
    </row>
    <row r="111" spans="1:23" x14ac:dyDescent="0.2">
      <c r="A111" s="31"/>
      <c r="B111" s="32" t="s">
        <v>251</v>
      </c>
      <c r="C111" s="33" t="s">
        <v>252</v>
      </c>
      <c r="D111" s="33" t="s">
        <v>446</v>
      </c>
      <c r="E111" s="34" t="s">
        <v>15</v>
      </c>
      <c r="F111" s="34" t="s">
        <v>16</v>
      </c>
      <c r="G111" s="35">
        <v>259.96936883280426</v>
      </c>
      <c r="H111" s="36">
        <v>5.8268683514506807E-2</v>
      </c>
      <c r="I111" s="36">
        <v>1.9441046003410172E-4</v>
      </c>
      <c r="J111" s="36">
        <v>1.2730603025338265</v>
      </c>
      <c r="K111" s="36">
        <v>1.9421365717301126E-3</v>
      </c>
      <c r="L111" s="37">
        <v>2.1189269319422932E-4</v>
      </c>
      <c r="M111" s="37">
        <v>7.5036091706237577E-7</v>
      </c>
      <c r="N111" s="55">
        <v>0.65</v>
      </c>
      <c r="O111" s="55">
        <v>0.35</v>
      </c>
      <c r="P111" s="102">
        <v>274.99147156101037</v>
      </c>
      <c r="Q111" s="36">
        <v>1.2770602</v>
      </c>
      <c r="R111" s="36">
        <v>1.9154319999999999E-3</v>
      </c>
      <c r="S111" s="103">
        <v>5.1036324999999998</v>
      </c>
      <c r="T111" s="103">
        <v>1.9638734000000001E-2</v>
      </c>
      <c r="U111" s="84">
        <v>5.0229999999999997</v>
      </c>
      <c r="V111" s="84">
        <v>0.02</v>
      </c>
      <c r="W111" s="93" t="s">
        <v>746</v>
      </c>
    </row>
    <row r="112" spans="1:23" x14ac:dyDescent="0.2">
      <c r="A112" s="31"/>
      <c r="B112" s="32" t="s">
        <v>253</v>
      </c>
      <c r="C112" s="33" t="s">
        <v>254</v>
      </c>
      <c r="D112" s="33" t="s">
        <v>446</v>
      </c>
      <c r="E112" s="34" t="s">
        <v>15</v>
      </c>
      <c r="F112" s="34" t="s">
        <v>16</v>
      </c>
      <c r="G112" s="35">
        <v>129.72944658040635</v>
      </c>
      <c r="H112" s="36">
        <v>0.54729872286507153</v>
      </c>
      <c r="I112" s="36">
        <v>2.1567313271122989E-3</v>
      </c>
      <c r="J112" s="36">
        <v>1.2395720335745606</v>
      </c>
      <c r="K112" s="36">
        <v>2.8530074719319547E-3</v>
      </c>
      <c r="L112" s="37">
        <v>2.2994001060426903E-3</v>
      </c>
      <c r="M112" s="37">
        <v>1.6715616012604687E-5</v>
      </c>
      <c r="N112" s="55">
        <v>0.65</v>
      </c>
      <c r="O112" s="55">
        <v>0.35</v>
      </c>
      <c r="P112" s="102">
        <v>238.01804715360419</v>
      </c>
      <c r="Q112" s="36">
        <v>1.2854142</v>
      </c>
      <c r="R112" s="36">
        <v>3.3074737999999998E-3</v>
      </c>
      <c r="S112" s="103">
        <v>62.151913</v>
      </c>
      <c r="T112" s="103">
        <v>0.39294975999999998</v>
      </c>
      <c r="U112" s="84">
        <v>61.96</v>
      </c>
      <c r="V112" s="84">
        <v>0.4</v>
      </c>
      <c r="W112" s="93" t="s">
        <v>746</v>
      </c>
    </row>
    <row r="113" spans="1:23" x14ac:dyDescent="0.2">
      <c r="A113" s="31"/>
      <c r="B113" s="32" t="s">
        <v>255</v>
      </c>
      <c r="C113" s="33" t="s">
        <v>256</v>
      </c>
      <c r="D113" s="33" t="s">
        <v>446</v>
      </c>
      <c r="E113" s="34" t="s">
        <v>206</v>
      </c>
      <c r="F113" s="34" t="s">
        <v>27</v>
      </c>
      <c r="G113" s="35">
        <v>396.54191845206833</v>
      </c>
      <c r="H113" s="36">
        <v>0.94768025422775404</v>
      </c>
      <c r="I113" s="36">
        <v>3.8682534826274392E-3</v>
      </c>
      <c r="J113" s="36">
        <v>1.183271729696332</v>
      </c>
      <c r="K113" s="36">
        <v>7.4371103573977436E-3</v>
      </c>
      <c r="L113" s="37">
        <v>1.5366792160252747E-4</v>
      </c>
      <c r="M113" s="37">
        <v>8.9265644103700624E-7</v>
      </c>
      <c r="N113" s="55">
        <v>0.65</v>
      </c>
      <c r="O113" s="55">
        <v>0.35</v>
      </c>
      <c r="P113" s="102">
        <v>6167.0662578426318</v>
      </c>
      <c r="Q113" s="36">
        <v>1.2908052999999999</v>
      </c>
      <c r="R113" s="36">
        <v>9.6467649999999999E-3</v>
      </c>
      <c r="S113" s="103">
        <v>163.50299999999999</v>
      </c>
      <c r="T113" s="103">
        <v>3.0008900000000001</v>
      </c>
      <c r="U113" s="84">
        <v>163.4</v>
      </c>
      <c r="V113" s="84">
        <v>3</v>
      </c>
      <c r="W113" s="93" t="s">
        <v>746</v>
      </c>
    </row>
    <row r="114" spans="1:23" x14ac:dyDescent="0.2">
      <c r="A114" s="31"/>
      <c r="B114" s="32" t="s">
        <v>257</v>
      </c>
      <c r="C114" s="33" t="s">
        <v>258</v>
      </c>
      <c r="D114" s="33" t="s">
        <v>446</v>
      </c>
      <c r="E114" s="34" t="s">
        <v>15</v>
      </c>
      <c r="F114" s="34" t="s">
        <v>16</v>
      </c>
      <c r="G114" s="35">
        <v>168.38415563150068</v>
      </c>
      <c r="H114" s="36">
        <v>0.73939974873645364</v>
      </c>
      <c r="I114" s="36">
        <v>3.9313372187092651E-3</v>
      </c>
      <c r="J114" s="36">
        <v>1.2250809114613861</v>
      </c>
      <c r="K114" s="36">
        <v>2.4089783385156179E-3</v>
      </c>
      <c r="L114" s="37">
        <v>1.1158523913266987E-4</v>
      </c>
      <c r="M114" s="37">
        <v>2.1616010734018127E-6</v>
      </c>
      <c r="N114" s="55">
        <v>0.65</v>
      </c>
      <c r="O114" s="55">
        <v>0.35</v>
      </c>
      <c r="P114" s="102">
        <v>6626.3222132574392</v>
      </c>
      <c r="Q114" s="36">
        <v>1.2960891999999999</v>
      </c>
      <c r="R114" s="36">
        <v>2.9470408E-3</v>
      </c>
      <c r="S114" s="103">
        <v>97.162148000000002</v>
      </c>
      <c r="T114" s="103">
        <v>0.86742562000000001</v>
      </c>
      <c r="U114" s="84">
        <v>97.08</v>
      </c>
      <c r="V114" s="84">
        <v>0.86</v>
      </c>
      <c r="W114" s="93" t="s">
        <v>746</v>
      </c>
    </row>
    <row r="115" spans="1:23" x14ac:dyDescent="0.2">
      <c r="A115" s="31"/>
      <c r="B115" s="32" t="s">
        <v>259</v>
      </c>
      <c r="C115" s="33" t="s">
        <v>260</v>
      </c>
      <c r="D115" s="33" t="s">
        <v>446</v>
      </c>
      <c r="E115" s="34" t="s">
        <v>15</v>
      </c>
      <c r="F115" s="34" t="s">
        <v>186</v>
      </c>
      <c r="G115" s="35">
        <v>64.777466148902022</v>
      </c>
      <c r="H115" s="36">
        <v>1.0565753841828021</v>
      </c>
      <c r="I115" s="36">
        <v>2.8147572510967968E-3</v>
      </c>
      <c r="J115" s="36">
        <v>1.0676261148883464</v>
      </c>
      <c r="K115" s="36">
        <v>1.9412477764368258E-3</v>
      </c>
      <c r="L115" s="37">
        <v>5.8396175117422537E-3</v>
      </c>
      <c r="M115" s="37">
        <v>2.5145665631249891E-5</v>
      </c>
      <c r="N115" s="55">
        <v>0.65</v>
      </c>
      <c r="O115" s="55">
        <v>0.35</v>
      </c>
      <c r="P115" s="102">
        <v>180.93229257879463</v>
      </c>
      <c r="Q115" s="36">
        <v>1.1947732</v>
      </c>
      <c r="R115" s="36">
        <v>4.5769377999999999E-3</v>
      </c>
      <c r="S115" s="103">
        <v>375.37484999999998</v>
      </c>
      <c r="T115" s="103">
        <v>10.630598000000001</v>
      </c>
      <c r="U115" s="84">
        <v>375</v>
      </c>
      <c r="V115" s="84" t="s">
        <v>718</v>
      </c>
      <c r="W115" s="94"/>
    </row>
    <row r="116" spans="1:23" x14ac:dyDescent="0.2">
      <c r="A116" s="31"/>
      <c r="B116" s="32" t="s">
        <v>261</v>
      </c>
      <c r="C116" s="33" t="s">
        <v>262</v>
      </c>
      <c r="D116" s="33" t="s">
        <v>446</v>
      </c>
      <c r="E116" s="34" t="s">
        <v>15</v>
      </c>
      <c r="F116" s="34" t="s">
        <v>16</v>
      </c>
      <c r="G116" s="35">
        <v>64.658795452614044</v>
      </c>
      <c r="H116" s="36">
        <v>0.73195157305023151</v>
      </c>
      <c r="I116" s="36">
        <v>4.2307045760305272E-3</v>
      </c>
      <c r="J116" s="36">
        <v>1.2041859545524962</v>
      </c>
      <c r="K116" s="36">
        <v>2.0991852041144124E-3</v>
      </c>
      <c r="L116" s="37">
        <v>4.9251585677247166E-4</v>
      </c>
      <c r="M116" s="37">
        <v>5.991643758214916E-6</v>
      </c>
      <c r="N116" s="55">
        <v>0.65</v>
      </c>
      <c r="O116" s="55">
        <v>0.35</v>
      </c>
      <c r="P116" s="102">
        <v>1486.1482386512732</v>
      </c>
      <c r="Q116" s="36">
        <v>1.2696327000000001</v>
      </c>
      <c r="R116" s="36">
        <v>2.6327919000000001E-3</v>
      </c>
      <c r="S116" s="103">
        <v>98.521393000000003</v>
      </c>
      <c r="T116" s="103">
        <v>0.93757360999999995</v>
      </c>
      <c r="U116" s="84">
        <v>98.43</v>
      </c>
      <c r="V116" s="84">
        <v>0.93</v>
      </c>
      <c r="W116" s="93" t="s">
        <v>746</v>
      </c>
    </row>
    <row r="117" spans="1:23" x14ac:dyDescent="0.2">
      <c r="A117" s="31"/>
      <c r="B117" s="32" t="s">
        <v>263</v>
      </c>
      <c r="C117" s="33" t="s">
        <v>264</v>
      </c>
      <c r="D117" s="33" t="s">
        <v>446</v>
      </c>
      <c r="E117" s="34" t="s">
        <v>15</v>
      </c>
      <c r="F117" s="34" t="s">
        <v>16</v>
      </c>
      <c r="G117" s="35">
        <v>85.663207626193653</v>
      </c>
      <c r="H117" s="36">
        <v>5.8623725198800304E-2</v>
      </c>
      <c r="I117" s="36">
        <v>7.6186933486837259E-4</v>
      </c>
      <c r="J117" s="36">
        <v>1.2181976546090216</v>
      </c>
      <c r="K117" s="36">
        <v>3.6338293429279164E-3</v>
      </c>
      <c r="L117" s="37">
        <v>5.7597238591383844E-4</v>
      </c>
      <c r="M117" s="37">
        <v>5.8469910830983211E-6</v>
      </c>
      <c r="N117" s="55">
        <v>0.65</v>
      </c>
      <c r="O117" s="55">
        <v>0.35</v>
      </c>
      <c r="P117" s="102">
        <v>101.78218024426263</v>
      </c>
      <c r="Q117" s="36">
        <v>1.2214712999999999</v>
      </c>
      <c r="R117" s="36">
        <v>3.6731120000000001E-3</v>
      </c>
      <c r="S117" s="103">
        <v>5.3678435999999996</v>
      </c>
      <c r="T117" s="103">
        <v>7.6710545000000005E-2</v>
      </c>
      <c r="U117" s="84">
        <v>5.266</v>
      </c>
      <c r="V117" s="84">
        <v>7.9000000000000001E-2</v>
      </c>
      <c r="W117" s="93" t="s">
        <v>746</v>
      </c>
    </row>
    <row r="118" spans="1:23" x14ac:dyDescent="0.2">
      <c r="A118" s="31"/>
      <c r="B118" s="32" t="s">
        <v>265</v>
      </c>
      <c r="C118" s="33" t="s">
        <v>266</v>
      </c>
      <c r="D118" s="33" t="s">
        <v>446</v>
      </c>
      <c r="E118" s="34" t="s">
        <v>15</v>
      </c>
      <c r="F118" s="34" t="s">
        <v>186</v>
      </c>
      <c r="G118" s="35">
        <v>85.745937650992971</v>
      </c>
      <c r="H118" s="36">
        <v>0.65223570783786777</v>
      </c>
      <c r="I118" s="36">
        <v>1.6087579900974861E-3</v>
      </c>
      <c r="J118" s="36">
        <v>1.2568268791292756</v>
      </c>
      <c r="K118" s="36">
        <v>2.9890747387895183E-3</v>
      </c>
      <c r="L118" s="37">
        <v>8.352767564339009E-4</v>
      </c>
      <c r="M118" s="37">
        <v>2.8233193997923103E-6</v>
      </c>
      <c r="N118" s="55">
        <v>0.65</v>
      </c>
      <c r="O118" s="55">
        <v>0.35</v>
      </c>
      <c r="P118" s="102">
        <v>780.8617955831769</v>
      </c>
      <c r="Q118" s="36">
        <v>1.3194283</v>
      </c>
      <c r="R118" s="36">
        <v>3.4921972999999999E-3</v>
      </c>
      <c r="S118" s="103">
        <v>77.392089999999996</v>
      </c>
      <c r="T118" s="103">
        <v>0.39566596999999998</v>
      </c>
      <c r="U118" s="84">
        <v>77.28</v>
      </c>
      <c r="V118" s="84">
        <v>0.39</v>
      </c>
      <c r="W118" s="93" t="s">
        <v>746</v>
      </c>
    </row>
    <row r="119" spans="1:23" x14ac:dyDescent="0.2">
      <c r="A119" s="31"/>
      <c r="B119" s="32" t="s">
        <v>267</v>
      </c>
      <c r="C119" s="33" t="s">
        <v>268</v>
      </c>
      <c r="D119" s="33" t="s">
        <v>446</v>
      </c>
      <c r="E119" s="34" t="s">
        <v>15</v>
      </c>
      <c r="F119" s="34" t="s">
        <v>16</v>
      </c>
      <c r="G119" s="35">
        <v>65.652093433846559</v>
      </c>
      <c r="H119" s="36">
        <v>0.60168456953696026</v>
      </c>
      <c r="I119" s="36">
        <v>4.2524003838258695E-3</v>
      </c>
      <c r="J119" s="36">
        <v>1.2652169185799838</v>
      </c>
      <c r="K119" s="36">
        <v>2.7703777713972331E-3</v>
      </c>
      <c r="L119" s="37">
        <v>8.904482451031426E-4</v>
      </c>
      <c r="M119" s="37">
        <v>1.070262582778723E-5</v>
      </c>
      <c r="N119" s="55">
        <v>0.65</v>
      </c>
      <c r="O119" s="55">
        <v>0.35</v>
      </c>
      <c r="P119" s="102">
        <v>675.70975949002604</v>
      </c>
      <c r="Q119" s="36">
        <v>1.3217076999999999</v>
      </c>
      <c r="R119" s="36">
        <v>3.2340132000000001E-3</v>
      </c>
      <c r="S119" s="103">
        <v>68.522773999999998</v>
      </c>
      <c r="T119" s="103">
        <v>0.70352380999999997</v>
      </c>
      <c r="U119" s="84">
        <v>68.41</v>
      </c>
      <c r="V119" s="84">
        <v>0.7</v>
      </c>
      <c r="W119" s="93" t="s">
        <v>746</v>
      </c>
    </row>
    <row r="120" spans="1:23" x14ac:dyDescent="0.2">
      <c r="A120" s="31"/>
      <c r="B120" s="32" t="s">
        <v>269</v>
      </c>
      <c r="C120" s="33" t="s">
        <v>270</v>
      </c>
      <c r="D120" s="33" t="s">
        <v>446</v>
      </c>
      <c r="E120" s="34" t="s">
        <v>15</v>
      </c>
      <c r="F120" s="34" t="s">
        <v>16</v>
      </c>
      <c r="G120" s="35">
        <v>112.88773562586442</v>
      </c>
      <c r="H120" s="36">
        <v>0.71993769865760593</v>
      </c>
      <c r="I120" s="36">
        <v>4.5215588930706038E-3</v>
      </c>
      <c r="J120" s="36">
        <v>1.2381019039624128</v>
      </c>
      <c r="K120" s="36">
        <v>2.9983175101033267E-3</v>
      </c>
      <c r="L120" s="37">
        <v>1.0120140838011419E-3</v>
      </c>
      <c r="M120" s="37">
        <v>1.9879481621390607E-5</v>
      </c>
      <c r="N120" s="55">
        <v>0.65</v>
      </c>
      <c r="O120" s="55">
        <v>0.35</v>
      </c>
      <c r="P120" s="102">
        <v>711.39098771581109</v>
      </c>
      <c r="Q120" s="36">
        <v>1.3082799000000001</v>
      </c>
      <c r="R120" s="36">
        <v>3.6660718999999998E-3</v>
      </c>
      <c r="S120" s="103">
        <v>91.593688999999998</v>
      </c>
      <c r="T120" s="103">
        <v>0.95520735000000001</v>
      </c>
      <c r="U120" s="84">
        <v>91.46</v>
      </c>
      <c r="V120" s="84">
        <v>0.95</v>
      </c>
      <c r="W120" s="93" t="s">
        <v>746</v>
      </c>
    </row>
    <row r="121" spans="1:23" x14ac:dyDescent="0.2">
      <c r="A121" s="31"/>
      <c r="B121" s="32" t="s">
        <v>271</v>
      </c>
      <c r="C121" s="33" t="s">
        <v>272</v>
      </c>
      <c r="D121" s="33" t="s">
        <v>446</v>
      </c>
      <c r="E121" s="34" t="s">
        <v>15</v>
      </c>
      <c r="F121" s="34" t="s">
        <v>16</v>
      </c>
      <c r="G121" s="35">
        <v>78.790909542980089</v>
      </c>
      <c r="H121" s="36">
        <v>0.63115080523538314</v>
      </c>
      <c r="I121" s="36">
        <v>3.4211576017965043E-3</v>
      </c>
      <c r="J121" s="36">
        <v>1.2359662327044481</v>
      </c>
      <c r="K121" s="36">
        <v>1.6233058279603587E-3</v>
      </c>
      <c r="L121" s="37">
        <v>8.509389071057704E-3</v>
      </c>
      <c r="M121" s="37">
        <v>9.6140994790900111E-5</v>
      </c>
      <c r="N121" s="55">
        <v>0.65</v>
      </c>
      <c r="O121" s="55">
        <v>0.35</v>
      </c>
      <c r="P121" s="102">
        <v>74.171106758070948</v>
      </c>
      <c r="Q121" s="36">
        <v>1.2919168000000001</v>
      </c>
      <c r="R121" s="36">
        <v>1.9134083E-3</v>
      </c>
      <c r="S121" s="103">
        <v>75.796288000000004</v>
      </c>
      <c r="T121" s="103">
        <v>0.58349377000000002</v>
      </c>
      <c r="U121" s="84">
        <v>75.27</v>
      </c>
      <c r="V121" s="84">
        <v>0.65</v>
      </c>
      <c r="W121" s="93" t="s">
        <v>746</v>
      </c>
    </row>
    <row r="122" spans="1:23" x14ac:dyDescent="0.2">
      <c r="A122" s="31"/>
      <c r="B122" s="32" t="s">
        <v>273</v>
      </c>
      <c r="C122" s="33" t="s">
        <v>274</v>
      </c>
      <c r="D122" s="33" t="s">
        <v>446</v>
      </c>
      <c r="E122" s="34" t="s">
        <v>15</v>
      </c>
      <c r="F122" s="34" t="s">
        <v>16</v>
      </c>
      <c r="G122" s="35">
        <v>119.57719091112546</v>
      </c>
      <c r="H122" s="36">
        <v>0.74323297487864293</v>
      </c>
      <c r="I122" s="36">
        <v>3.4441753990395586E-3</v>
      </c>
      <c r="J122" s="36">
        <v>1.2313009025291088</v>
      </c>
      <c r="K122" s="36">
        <v>2.2561290639564985E-3</v>
      </c>
      <c r="L122" s="37">
        <v>7.6305048944443358E-4</v>
      </c>
      <c r="M122" s="37">
        <v>1.3563002671543707E-5</v>
      </c>
      <c r="N122" s="55">
        <v>0.65</v>
      </c>
      <c r="O122" s="55">
        <v>0.35</v>
      </c>
      <c r="P122" s="102">
        <v>974.02856712637777</v>
      </c>
      <c r="Q122" s="36">
        <v>1.3041427999999999</v>
      </c>
      <c r="R122" s="36">
        <v>2.8620084999999998E-3</v>
      </c>
      <c r="S122" s="103">
        <v>97.077933999999999</v>
      </c>
      <c r="T122" s="103">
        <v>0.75803399000000005</v>
      </c>
      <c r="U122" s="84">
        <v>96.97</v>
      </c>
      <c r="V122" s="84">
        <v>0.76</v>
      </c>
      <c r="W122" s="93" t="s">
        <v>746</v>
      </c>
    </row>
    <row r="123" spans="1:23" x14ac:dyDescent="0.2">
      <c r="A123" s="31"/>
      <c r="B123" s="32" t="s">
        <v>275</v>
      </c>
      <c r="C123" s="33" t="s">
        <v>276</v>
      </c>
      <c r="D123" s="33" t="s">
        <v>446</v>
      </c>
      <c r="E123" s="34" t="s">
        <v>15</v>
      </c>
      <c r="F123" s="34" t="s">
        <v>186</v>
      </c>
      <c r="G123" s="35">
        <v>70.178248562703914</v>
      </c>
      <c r="H123" s="36">
        <v>0.74949219949159285</v>
      </c>
      <c r="I123" s="36">
        <v>4.776350491268214E-3</v>
      </c>
      <c r="J123" s="36">
        <v>1.2340443139373003</v>
      </c>
      <c r="K123" s="36">
        <v>4.120256987532241E-3</v>
      </c>
      <c r="L123" s="37">
        <v>8.0848050907772159E-4</v>
      </c>
      <c r="M123" s="37">
        <v>1.3654215419033574E-5</v>
      </c>
      <c r="N123" s="55">
        <v>0.65</v>
      </c>
      <c r="O123" s="55">
        <v>0.35</v>
      </c>
      <c r="P123" s="102">
        <v>927.0380560523098</v>
      </c>
      <c r="Q123" s="36">
        <v>1.3085263</v>
      </c>
      <c r="R123" s="36">
        <v>4.9931146000000001E-3</v>
      </c>
      <c r="S123" s="103">
        <v>98.007735999999994</v>
      </c>
      <c r="T123" s="103">
        <v>1.1297752000000001</v>
      </c>
      <c r="U123" s="84">
        <v>97.9</v>
      </c>
      <c r="V123" s="84">
        <v>1.1000000000000001</v>
      </c>
      <c r="W123" s="93" t="s">
        <v>746</v>
      </c>
    </row>
    <row r="124" spans="1:23" x14ac:dyDescent="0.2">
      <c r="A124" s="31"/>
      <c r="B124" s="32" t="s">
        <v>277</v>
      </c>
      <c r="C124" s="33" t="s">
        <v>278</v>
      </c>
      <c r="D124" s="33" t="s">
        <v>446</v>
      </c>
      <c r="E124" s="34" t="s">
        <v>15</v>
      </c>
      <c r="F124" s="34" t="s">
        <v>186</v>
      </c>
      <c r="G124" s="35">
        <v>122.85573471940793</v>
      </c>
      <c r="H124" s="36">
        <v>0.73478488242729001</v>
      </c>
      <c r="I124" s="36">
        <v>2.2567398462044041E-3</v>
      </c>
      <c r="J124" s="36">
        <v>1.2337414948516585</v>
      </c>
      <c r="K124" s="36">
        <v>1.9573609946964979E-3</v>
      </c>
      <c r="L124" s="37">
        <v>6.5900477056283471E-4</v>
      </c>
      <c r="M124" s="37">
        <v>2.2092134847473818E-6</v>
      </c>
      <c r="N124" s="55">
        <v>0.65</v>
      </c>
      <c r="O124" s="55">
        <v>0.35</v>
      </c>
      <c r="P124" s="102">
        <v>1114.9917500593112</v>
      </c>
      <c r="Q124" s="36">
        <v>1.3055854</v>
      </c>
      <c r="R124" s="36">
        <v>2.4221227999999999E-3</v>
      </c>
      <c r="S124" s="103">
        <v>95.070526000000001</v>
      </c>
      <c r="T124" s="103">
        <v>0.52898120999999998</v>
      </c>
      <c r="U124" s="84">
        <v>94.97</v>
      </c>
      <c r="V124" s="84">
        <v>0.53</v>
      </c>
      <c r="W124" s="93" t="s">
        <v>746</v>
      </c>
    </row>
    <row r="125" spans="1:23" x14ac:dyDescent="0.2">
      <c r="A125" s="31"/>
      <c r="B125" s="32" t="s">
        <v>279</v>
      </c>
      <c r="C125" s="33" t="s">
        <v>280</v>
      </c>
      <c r="D125" s="33" t="s">
        <v>446</v>
      </c>
      <c r="E125" s="34" t="s">
        <v>15</v>
      </c>
      <c r="F125" s="34" t="s">
        <v>16</v>
      </c>
      <c r="G125" s="35">
        <v>68.898260494969207</v>
      </c>
      <c r="H125" s="36">
        <v>0.6179175230832209</v>
      </c>
      <c r="I125" s="36">
        <v>1.6159157154788995E-3</v>
      </c>
      <c r="J125" s="36">
        <v>1.2697562028295479</v>
      </c>
      <c r="K125" s="36">
        <v>2.0196706669676659E-3</v>
      </c>
      <c r="L125" s="37">
        <v>2.8151879158931858E-3</v>
      </c>
      <c r="M125" s="37">
        <v>1.3390231335062027E-5</v>
      </c>
      <c r="N125" s="55">
        <v>0.65</v>
      </c>
      <c r="O125" s="55">
        <v>0.35</v>
      </c>
      <c r="P125" s="102">
        <v>219.49423681266825</v>
      </c>
      <c r="Q125" s="36">
        <v>1.3292288999999999</v>
      </c>
      <c r="R125" s="36">
        <v>2.2897089E-3</v>
      </c>
      <c r="S125" s="103">
        <v>70.678261000000006</v>
      </c>
      <c r="T125" s="103">
        <v>0.30378684</v>
      </c>
      <c r="U125" s="84">
        <v>70.459999999999994</v>
      </c>
      <c r="V125" s="84">
        <v>0.31</v>
      </c>
      <c r="W125" s="93" t="s">
        <v>746</v>
      </c>
    </row>
    <row r="126" spans="1:23" x14ac:dyDescent="0.2">
      <c r="A126" s="31"/>
      <c r="B126" s="32" t="s">
        <v>281</v>
      </c>
      <c r="C126" s="33" t="s">
        <v>282</v>
      </c>
      <c r="D126" s="33" t="s">
        <v>446</v>
      </c>
      <c r="E126" s="34" t="s">
        <v>15</v>
      </c>
      <c r="F126" s="34" t="s">
        <v>16</v>
      </c>
      <c r="G126" s="35">
        <v>79.559006814183476</v>
      </c>
      <c r="H126" s="36">
        <v>0.58402429226309049</v>
      </c>
      <c r="I126" s="36">
        <v>3.322261408439507E-3</v>
      </c>
      <c r="J126" s="36">
        <v>1.2562528207319248</v>
      </c>
      <c r="K126" s="36">
        <v>2.381106204782915E-3</v>
      </c>
      <c r="L126" s="37">
        <v>8.2877839346179284E-4</v>
      </c>
      <c r="M126" s="37">
        <v>6.5465815973963811E-6</v>
      </c>
      <c r="N126" s="55">
        <v>0.65</v>
      </c>
      <c r="O126" s="55">
        <v>0.35</v>
      </c>
      <c r="P126" s="102">
        <v>704.68088559069599</v>
      </c>
      <c r="Q126" s="36">
        <v>1.3091558999999999</v>
      </c>
      <c r="R126" s="36">
        <v>2.7561324999999998E-3</v>
      </c>
      <c r="S126" s="103">
        <v>66.490111999999996</v>
      </c>
      <c r="T126" s="103">
        <v>0.53422343999999999</v>
      </c>
      <c r="U126" s="84">
        <v>66.37</v>
      </c>
      <c r="V126" s="84">
        <v>0.54</v>
      </c>
      <c r="W126" s="93" t="s">
        <v>746</v>
      </c>
    </row>
    <row r="127" spans="1:23" x14ac:dyDescent="0.2">
      <c r="A127" s="24" t="s">
        <v>283</v>
      </c>
      <c r="B127" s="25" t="s">
        <v>284</v>
      </c>
      <c r="C127" s="26" t="s">
        <v>285</v>
      </c>
      <c r="D127" s="26" t="s">
        <v>446</v>
      </c>
      <c r="E127" s="101" t="s">
        <v>75</v>
      </c>
      <c r="F127" s="27" t="s">
        <v>75</v>
      </c>
      <c r="G127" s="28">
        <v>243.19889196125803</v>
      </c>
      <c r="H127" s="29">
        <v>1.0689412561996774</v>
      </c>
      <c r="I127" s="29">
        <v>2.7655196862276269E-3</v>
      </c>
      <c r="J127" s="29">
        <v>1.2041120356194537</v>
      </c>
      <c r="K127" s="29">
        <v>2.7430227394528209E-3</v>
      </c>
      <c r="L127" s="30">
        <v>4.2549091323940992E-4</v>
      </c>
      <c r="M127" s="30">
        <v>1.5852295610463476E-6</v>
      </c>
      <c r="N127" s="54">
        <v>0.65</v>
      </c>
      <c r="O127" s="54">
        <v>0.35</v>
      </c>
      <c r="P127" s="99">
        <v>2512.2540175099316</v>
      </c>
      <c r="Q127" s="29">
        <v>1.3677652</v>
      </c>
      <c r="R127" s="29">
        <v>3.5905109000000002E-3</v>
      </c>
      <c r="S127" s="100">
        <v>208.67599999999999</v>
      </c>
      <c r="T127" s="100">
        <v>2.1609500000000001</v>
      </c>
      <c r="U127" s="85">
        <v>208.6</v>
      </c>
      <c r="V127" s="85">
        <v>2.2000000000000002</v>
      </c>
      <c r="W127" s="91" t="s">
        <v>746</v>
      </c>
    </row>
    <row r="128" spans="1:23" x14ac:dyDescent="0.2">
      <c r="A128" s="24"/>
      <c r="B128" s="25" t="s">
        <v>286</v>
      </c>
      <c r="C128" s="26" t="s">
        <v>287</v>
      </c>
      <c r="D128" s="26" t="s">
        <v>445</v>
      </c>
      <c r="E128" s="27" t="s">
        <v>175</v>
      </c>
      <c r="F128" s="27" t="s">
        <v>19</v>
      </c>
      <c r="G128" s="28">
        <v>163.45724135141961</v>
      </c>
      <c r="H128" s="29">
        <v>1.11492383158535</v>
      </c>
      <c r="I128" s="29">
        <v>5.923808249862177E-3</v>
      </c>
      <c r="J128" s="29">
        <v>1.1382543611125413</v>
      </c>
      <c r="K128" s="29">
        <v>1.7644297988611514E-3</v>
      </c>
      <c r="L128" s="30">
        <v>1.0339076648791553E-4</v>
      </c>
      <c r="M128" s="30">
        <v>1.2031948917385193E-6</v>
      </c>
      <c r="N128" s="54">
        <v>0.65</v>
      </c>
      <c r="O128" s="54">
        <v>0.35</v>
      </c>
      <c r="P128" s="99">
        <v>10783.591895661824</v>
      </c>
      <c r="Q128" s="29">
        <v>1.3335623000000001</v>
      </c>
      <c r="R128" s="29">
        <v>8.0807469999999992E-3</v>
      </c>
      <c r="S128" s="100">
        <v>311.91699999999997</v>
      </c>
      <c r="T128" s="100">
        <v>9.0526400000000002</v>
      </c>
      <c r="U128" s="85">
        <v>311.8</v>
      </c>
      <c r="V128" s="85">
        <v>9.1</v>
      </c>
      <c r="W128" s="91" t="s">
        <v>746</v>
      </c>
    </row>
    <row r="129" spans="1:23" x14ac:dyDescent="0.2">
      <c r="A129" s="24"/>
      <c r="B129" s="25" t="s">
        <v>288</v>
      </c>
      <c r="C129" s="26" t="s">
        <v>289</v>
      </c>
      <c r="D129" s="26" t="s">
        <v>445</v>
      </c>
      <c r="E129" s="27" t="s">
        <v>175</v>
      </c>
      <c r="F129" s="27" t="s">
        <v>19</v>
      </c>
      <c r="G129" s="28">
        <v>198.03104237876039</v>
      </c>
      <c r="H129" s="29">
        <v>0.72717395341828905</v>
      </c>
      <c r="I129" s="29">
        <v>3.8266006391905875E-3</v>
      </c>
      <c r="J129" s="29">
        <v>1.2104066305614056</v>
      </c>
      <c r="K129" s="29">
        <v>1.4415810691760541E-3</v>
      </c>
      <c r="L129" s="30">
        <v>8.5667274111557052E-5</v>
      </c>
      <c r="M129" s="30">
        <v>5.8815995060927432E-7</v>
      </c>
      <c r="N129" s="54">
        <v>0.65</v>
      </c>
      <c r="O129" s="54">
        <v>0.35</v>
      </c>
      <c r="P129" s="99">
        <v>8488.3517184328011</v>
      </c>
      <c r="Q129" s="29">
        <v>1.2763746</v>
      </c>
      <c r="R129" s="29">
        <v>1.8054651000000001E-3</v>
      </c>
      <c r="S129" s="100">
        <v>96.646600000000007</v>
      </c>
      <c r="T129" s="100">
        <v>0.81086100000000005</v>
      </c>
      <c r="U129" s="85">
        <v>96.57</v>
      </c>
      <c r="V129" s="85">
        <v>0.81</v>
      </c>
      <c r="W129" s="91" t="s">
        <v>746</v>
      </c>
    </row>
    <row r="130" spans="1:23" x14ac:dyDescent="0.2">
      <c r="A130" s="24"/>
      <c r="B130" s="25" t="s">
        <v>290</v>
      </c>
      <c r="C130" s="26" t="s">
        <v>291</v>
      </c>
      <c r="D130" s="26" t="s">
        <v>445</v>
      </c>
      <c r="E130" s="27" t="s">
        <v>15</v>
      </c>
      <c r="F130" s="27" t="s">
        <v>16</v>
      </c>
      <c r="G130" s="28">
        <v>129.85209253140204</v>
      </c>
      <c r="H130" s="29">
        <v>1.1239205107053205</v>
      </c>
      <c r="I130" s="29">
        <v>7.1834049459531066E-3</v>
      </c>
      <c r="J130" s="29">
        <v>1.100026417276722</v>
      </c>
      <c r="K130" s="29">
        <v>4.3576035011839587E-3</v>
      </c>
      <c r="L130" s="30">
        <v>7.1757750737257148E-5</v>
      </c>
      <c r="M130" s="30">
        <v>2.2575834753762907E-6</v>
      </c>
      <c r="N130" s="54">
        <v>0.65</v>
      </c>
      <c r="O130" s="54">
        <v>0.35</v>
      </c>
      <c r="P130" s="99">
        <v>15662.705410326815</v>
      </c>
      <c r="Q130" s="29">
        <v>1.3827916</v>
      </c>
      <c r="R130" s="29">
        <v>5.9315395E-2</v>
      </c>
      <c r="S130" s="100">
        <v>474.81599999999997</v>
      </c>
      <c r="T130" s="100">
        <v>61.082599999999999</v>
      </c>
      <c r="U130" s="85">
        <v>471</v>
      </c>
      <c r="V130" s="85" t="s">
        <v>292</v>
      </c>
      <c r="W130" s="92"/>
    </row>
    <row r="131" spans="1:23" x14ac:dyDescent="0.2">
      <c r="A131" s="24"/>
      <c r="B131" s="25" t="s">
        <v>293</v>
      </c>
      <c r="C131" s="26" t="s">
        <v>294</v>
      </c>
      <c r="D131" s="26" t="s">
        <v>445</v>
      </c>
      <c r="E131" s="27" t="s">
        <v>15</v>
      </c>
      <c r="F131" s="27" t="s">
        <v>16</v>
      </c>
      <c r="G131" s="28">
        <v>263.59427680243579</v>
      </c>
      <c r="H131" s="29">
        <v>1.1129026345193085</v>
      </c>
      <c r="I131" s="29">
        <v>4.2443231982108691E-3</v>
      </c>
      <c r="J131" s="29">
        <v>1.0937210635849617</v>
      </c>
      <c r="K131" s="29">
        <v>4.5597665430749607E-3</v>
      </c>
      <c r="L131" s="30">
        <v>8.012143536099205E-5</v>
      </c>
      <c r="M131" s="30">
        <v>1.1676545190455144E-6</v>
      </c>
      <c r="N131" s="54">
        <v>0.65</v>
      </c>
      <c r="O131" s="54">
        <v>0.35</v>
      </c>
      <c r="P131" s="99">
        <v>13890.1984157555</v>
      </c>
      <c r="Q131" s="29">
        <v>1.3431493999999999</v>
      </c>
      <c r="R131" s="29">
        <v>2.9610979999999999E-2</v>
      </c>
      <c r="S131" s="100">
        <v>459.62299999999999</v>
      </c>
      <c r="T131" s="100">
        <v>42.832099999999997</v>
      </c>
      <c r="U131" s="85">
        <v>458</v>
      </c>
      <c r="V131" s="85" t="s">
        <v>295</v>
      </c>
      <c r="W131" s="92"/>
    </row>
    <row r="132" spans="1:23" x14ac:dyDescent="0.2">
      <c r="A132" s="24"/>
      <c r="B132" s="25" t="s">
        <v>296</v>
      </c>
      <c r="C132" s="26" t="s">
        <v>297</v>
      </c>
      <c r="D132" s="26" t="s">
        <v>445</v>
      </c>
      <c r="E132" s="27" t="s">
        <v>175</v>
      </c>
      <c r="F132" s="27" t="s">
        <v>19</v>
      </c>
      <c r="G132" s="28">
        <v>76.732254244664887</v>
      </c>
      <c r="H132" s="29">
        <v>1.0805142063615387</v>
      </c>
      <c r="I132" s="29">
        <v>6.1993271337112323E-3</v>
      </c>
      <c r="J132" s="29">
        <v>1.086291504856157</v>
      </c>
      <c r="K132" s="29">
        <v>1.7447644167392909E-3</v>
      </c>
      <c r="L132" s="30">
        <v>1.4085750626748946E-3</v>
      </c>
      <c r="M132" s="30">
        <v>2.8480852851498979E-6</v>
      </c>
      <c r="N132" s="54">
        <v>0.65</v>
      </c>
      <c r="O132" s="54">
        <v>0.35</v>
      </c>
      <c r="P132" s="99">
        <v>767.09735603982233</v>
      </c>
      <c r="Q132" s="29">
        <v>1.247784</v>
      </c>
      <c r="R132" s="29">
        <v>1.1879722000000001E-2</v>
      </c>
      <c r="S132" s="100">
        <v>373.84699999999998</v>
      </c>
      <c r="T132" s="100">
        <v>17.8127</v>
      </c>
      <c r="U132" s="85">
        <v>373</v>
      </c>
      <c r="V132" s="85" t="s">
        <v>719</v>
      </c>
      <c r="W132" s="92"/>
    </row>
    <row r="133" spans="1:23" x14ac:dyDescent="0.2">
      <c r="A133" s="24"/>
      <c r="B133" s="25" t="s">
        <v>298</v>
      </c>
      <c r="C133" s="26" t="s">
        <v>299</v>
      </c>
      <c r="D133" s="26" t="s">
        <v>445</v>
      </c>
      <c r="E133" s="27" t="s">
        <v>175</v>
      </c>
      <c r="F133" s="27" t="s">
        <v>19</v>
      </c>
      <c r="G133" s="28">
        <v>111.79852978995906</v>
      </c>
      <c r="H133" s="29">
        <v>1.0855283222641783</v>
      </c>
      <c r="I133" s="29">
        <v>6.0873724334373283E-3</v>
      </c>
      <c r="J133" s="29">
        <v>1.0855715558728956</v>
      </c>
      <c r="K133" s="29">
        <v>2.0090942222772564E-3</v>
      </c>
      <c r="L133" s="30">
        <v>9.2062856332537208E-4</v>
      </c>
      <c r="M133" s="30">
        <v>2.5890950051821971E-6</v>
      </c>
      <c r="N133" s="54">
        <v>1.5</v>
      </c>
      <c r="O133" s="54">
        <v>1.5</v>
      </c>
      <c r="P133" s="99">
        <v>1179.1164922617404</v>
      </c>
      <c r="Q133" s="29">
        <v>1.2581199999999999</v>
      </c>
      <c r="R133" s="29">
        <v>1.40532E-2</v>
      </c>
      <c r="S133" s="100">
        <v>391.137</v>
      </c>
      <c r="T133" s="100">
        <v>20.931799999999999</v>
      </c>
      <c r="U133" s="85">
        <v>391</v>
      </c>
      <c r="V133" s="85" t="s">
        <v>715</v>
      </c>
      <c r="W133" s="92"/>
    </row>
    <row r="134" spans="1:23" x14ac:dyDescent="0.2">
      <c r="A134" s="24"/>
      <c r="B134" s="25" t="s">
        <v>300</v>
      </c>
      <c r="C134" s="26" t="s">
        <v>301</v>
      </c>
      <c r="D134" s="26" t="s">
        <v>445</v>
      </c>
      <c r="E134" s="27" t="s">
        <v>175</v>
      </c>
      <c r="F134" s="27" t="s">
        <v>19</v>
      </c>
      <c r="G134" s="28">
        <v>38.55250606445108</v>
      </c>
      <c r="H134" s="29">
        <v>1.0496710704584225</v>
      </c>
      <c r="I134" s="29">
        <v>6.2711114968372226E-3</v>
      </c>
      <c r="J134" s="29">
        <v>1.0520644122553164</v>
      </c>
      <c r="K134" s="29">
        <v>5.674643057799471E-3</v>
      </c>
      <c r="L134" s="30">
        <v>1.4869433984114792E-4</v>
      </c>
      <c r="M134" s="30">
        <v>7.8649730623094559E-6</v>
      </c>
      <c r="N134" s="54">
        <v>1.5</v>
      </c>
      <c r="O134" s="54">
        <v>1.5</v>
      </c>
      <c r="P134" s="99">
        <v>7059.2537118749751</v>
      </c>
      <c r="Q134" s="29">
        <v>1.17361</v>
      </c>
      <c r="R134" s="29">
        <v>1.5406100000000001E-2</v>
      </c>
      <c r="S134" s="100">
        <v>426.56</v>
      </c>
      <c r="T134" s="100">
        <v>48.092700000000001</v>
      </c>
      <c r="U134" s="85">
        <v>424</v>
      </c>
      <c r="V134" s="85" t="s">
        <v>739</v>
      </c>
      <c r="W134" s="92"/>
    </row>
    <row r="135" spans="1:23" x14ac:dyDescent="0.2">
      <c r="A135" s="24"/>
      <c r="B135" s="25" t="s">
        <v>303</v>
      </c>
      <c r="C135" s="26" t="s">
        <v>304</v>
      </c>
      <c r="D135" s="26" t="s">
        <v>446</v>
      </c>
      <c r="E135" s="27" t="s">
        <v>15</v>
      </c>
      <c r="F135" s="27" t="s">
        <v>19</v>
      </c>
      <c r="G135" s="28">
        <v>63.363474309043738</v>
      </c>
      <c r="H135" s="29">
        <v>0.75052132910853975</v>
      </c>
      <c r="I135" s="29">
        <v>4.7121682154608949E-3</v>
      </c>
      <c r="J135" s="29">
        <v>1.1894342820594466</v>
      </c>
      <c r="K135" s="29">
        <v>3.2079165940705427E-3</v>
      </c>
      <c r="L135" s="30">
        <v>0.38741462618757849</v>
      </c>
      <c r="M135" s="30">
        <v>7.3511397484586228E-3</v>
      </c>
      <c r="N135" s="54">
        <v>0.65</v>
      </c>
      <c r="O135" s="54">
        <v>0.35</v>
      </c>
      <c r="P135" s="99">
        <v>1.9372560517246764</v>
      </c>
      <c r="Q135" s="29">
        <v>1.2374148</v>
      </c>
      <c r="R135" s="29">
        <v>1.0735227E-2</v>
      </c>
      <c r="S135" s="100">
        <v>104.81505</v>
      </c>
      <c r="T135" s="100">
        <v>1.1904104</v>
      </c>
      <c r="U135" s="85">
        <v>80</v>
      </c>
      <c r="V135" s="85" t="s">
        <v>735</v>
      </c>
      <c r="W135" s="92" t="s">
        <v>746</v>
      </c>
    </row>
    <row r="136" spans="1:23" x14ac:dyDescent="0.2">
      <c r="A136" s="24"/>
      <c r="B136" s="25" t="s">
        <v>305</v>
      </c>
      <c r="C136" s="26" t="s">
        <v>306</v>
      </c>
      <c r="D136" s="26" t="s">
        <v>446</v>
      </c>
      <c r="E136" s="27" t="s">
        <v>15</v>
      </c>
      <c r="F136" s="27" t="s">
        <v>19</v>
      </c>
      <c r="G136" s="28">
        <v>128.08764171184225</v>
      </c>
      <c r="H136" s="29">
        <v>1.0724915569282263</v>
      </c>
      <c r="I136" s="29">
        <v>4.7619176773653392E-3</v>
      </c>
      <c r="J136" s="29">
        <v>1.0713191535516347</v>
      </c>
      <c r="K136" s="29">
        <v>2.2537602000389707E-3</v>
      </c>
      <c r="L136" s="30">
        <v>2.2961384293570572E-2</v>
      </c>
      <c r="M136" s="30">
        <v>4.6076796878054152E-4</v>
      </c>
      <c r="N136" s="54">
        <v>0.65</v>
      </c>
      <c r="O136" s="54">
        <v>0.35</v>
      </c>
      <c r="P136" s="99">
        <v>46.708488617932986</v>
      </c>
      <c r="Q136" s="29">
        <v>1.2272369000000001</v>
      </c>
      <c r="R136" s="29">
        <v>1.2003735999999999E-2</v>
      </c>
      <c r="S136" s="100">
        <v>412.28519</v>
      </c>
      <c r="T136" s="100">
        <v>22.199460999999999</v>
      </c>
      <c r="U136" s="85">
        <v>410</v>
      </c>
      <c r="V136" s="85" t="s">
        <v>24</v>
      </c>
      <c r="W136" s="92"/>
    </row>
    <row r="137" spans="1:23" x14ac:dyDescent="0.2">
      <c r="A137" s="24"/>
      <c r="B137" s="25" t="s">
        <v>307</v>
      </c>
      <c r="C137" s="26" t="s">
        <v>308</v>
      </c>
      <c r="D137" s="26" t="s">
        <v>446</v>
      </c>
      <c r="E137" s="27" t="s">
        <v>15</v>
      </c>
      <c r="F137" s="27" t="s">
        <v>19</v>
      </c>
      <c r="G137" s="28">
        <v>223.18434600404677</v>
      </c>
      <c r="H137" s="29">
        <v>0.4428847048009395</v>
      </c>
      <c r="I137" s="29">
        <v>2.4129448306586003E-3</v>
      </c>
      <c r="J137" s="29">
        <v>1.278535186807173</v>
      </c>
      <c r="K137" s="29">
        <v>2.3033231022677558E-3</v>
      </c>
      <c r="L137" s="30">
        <v>4.5819697218353571E-2</v>
      </c>
      <c r="M137" s="30">
        <v>5.8904357567090182E-4</v>
      </c>
      <c r="N137" s="54">
        <v>0.65</v>
      </c>
      <c r="O137" s="54">
        <v>0.35</v>
      </c>
      <c r="P137" s="99">
        <v>9.6658147409917259</v>
      </c>
      <c r="Q137" s="29">
        <v>1.314532</v>
      </c>
      <c r="R137" s="29">
        <v>2.7854991999999999E-3</v>
      </c>
      <c r="S137" s="100">
        <v>45.603290999999999</v>
      </c>
      <c r="T137" s="100">
        <v>0.31532133000000001</v>
      </c>
      <c r="U137" s="85">
        <v>43</v>
      </c>
      <c r="V137" s="85">
        <v>1.4</v>
      </c>
      <c r="W137" s="91" t="s">
        <v>746</v>
      </c>
    </row>
    <row r="138" spans="1:23" x14ac:dyDescent="0.2">
      <c r="A138" s="24"/>
      <c r="B138" s="25" t="s">
        <v>309</v>
      </c>
      <c r="C138" s="26" t="s">
        <v>310</v>
      </c>
      <c r="D138" s="26" t="s">
        <v>446</v>
      </c>
      <c r="E138" s="27" t="s">
        <v>15</v>
      </c>
      <c r="F138" s="27" t="s">
        <v>19</v>
      </c>
      <c r="G138" s="28">
        <v>118.38120500596831</v>
      </c>
      <c r="H138" s="29">
        <v>1.1162471806434846</v>
      </c>
      <c r="I138" s="29">
        <v>6.4893856173270517E-3</v>
      </c>
      <c r="J138" s="29">
        <v>1.1119748161152974</v>
      </c>
      <c r="K138" s="29">
        <v>3.4717157938554967E-3</v>
      </c>
      <c r="L138" s="30">
        <v>9.1465959123872165E-3</v>
      </c>
      <c r="M138" s="30">
        <v>2.6982639135353783E-5</v>
      </c>
      <c r="N138" s="54">
        <v>0.65</v>
      </c>
      <c r="O138" s="54">
        <v>0.35</v>
      </c>
      <c r="P138" s="99">
        <v>122.03962997116264</v>
      </c>
      <c r="Q138" s="29">
        <v>1.3263697999999999</v>
      </c>
      <c r="R138" s="29">
        <v>1.6293332000000001E-2</v>
      </c>
      <c r="S138" s="100">
        <v>379.33951000000002</v>
      </c>
      <c r="T138" s="100">
        <v>21.601955</v>
      </c>
      <c r="U138" s="85">
        <v>378</v>
      </c>
      <c r="V138" s="85" t="s">
        <v>736</v>
      </c>
      <c r="W138" s="92"/>
    </row>
    <row r="139" spans="1:23" x14ac:dyDescent="0.2">
      <c r="A139" s="24"/>
      <c r="B139" s="25" t="s">
        <v>311</v>
      </c>
      <c r="C139" s="26" t="s">
        <v>312</v>
      </c>
      <c r="D139" s="115" t="s">
        <v>444</v>
      </c>
      <c r="E139" s="27" t="s">
        <v>15</v>
      </c>
      <c r="F139" s="27" t="s">
        <v>27</v>
      </c>
      <c r="G139" s="28">
        <v>65.036322777848881</v>
      </c>
      <c r="H139" s="29">
        <v>0.90688205944730782</v>
      </c>
      <c r="I139" s="29">
        <v>3.3262511396250178E-3</v>
      </c>
      <c r="J139" s="29">
        <v>1.1315067380650852</v>
      </c>
      <c r="K139" s="29">
        <v>2.8159574256325613E-3</v>
      </c>
      <c r="L139" s="30">
        <v>1.2710070738507293E-3</v>
      </c>
      <c r="M139" s="30">
        <v>6.0680256404740285E-6</v>
      </c>
      <c r="N139" s="54">
        <v>0.65</v>
      </c>
      <c r="O139" s="54">
        <v>0.35</v>
      </c>
      <c r="P139" s="99">
        <v>713.51456502893905</v>
      </c>
      <c r="Q139" s="29">
        <v>1.2104127</v>
      </c>
      <c r="R139" s="29">
        <v>3.9124307000000004E-3</v>
      </c>
      <c r="S139" s="100">
        <v>166.57729</v>
      </c>
      <c r="T139" s="100">
        <v>1.7426671</v>
      </c>
      <c r="U139" s="85">
        <v>166.4</v>
      </c>
      <c r="V139" s="85">
        <v>1.7</v>
      </c>
      <c r="W139" s="91" t="s">
        <v>746</v>
      </c>
    </row>
    <row r="140" spans="1:23" x14ac:dyDescent="0.2">
      <c r="A140" s="24"/>
      <c r="B140" s="25" t="s">
        <v>313</v>
      </c>
      <c r="C140" s="26" t="s">
        <v>314</v>
      </c>
      <c r="D140" s="26" t="s">
        <v>446</v>
      </c>
      <c r="E140" s="27" t="s">
        <v>15</v>
      </c>
      <c r="F140" s="27" t="s">
        <v>16</v>
      </c>
      <c r="G140" s="28">
        <v>90.168868904579796</v>
      </c>
      <c r="H140" s="29">
        <v>0.77556267018567859</v>
      </c>
      <c r="I140" s="29">
        <v>2.6854381891345098E-3</v>
      </c>
      <c r="J140" s="29">
        <v>1.1238384754727191</v>
      </c>
      <c r="K140" s="29">
        <v>3.2275742993879467E-3</v>
      </c>
      <c r="L140" s="30">
        <v>2.5642397438442919E-4</v>
      </c>
      <c r="M140" s="30">
        <v>2.2303144235487198E-6</v>
      </c>
      <c r="N140" s="54">
        <v>0.65</v>
      </c>
      <c r="O140" s="54">
        <v>0.35</v>
      </c>
      <c r="P140" s="99">
        <v>3024.5326009297396</v>
      </c>
      <c r="Q140" s="29">
        <v>1.1755074000000001</v>
      </c>
      <c r="R140" s="29">
        <v>4.1626472999999999E-3</v>
      </c>
      <c r="S140" s="100">
        <v>123.67427000000001</v>
      </c>
      <c r="T140" s="100">
        <v>1.0489625</v>
      </c>
      <c r="U140" s="85">
        <v>123.6</v>
      </c>
      <c r="V140" s="85">
        <v>1.1000000000000001</v>
      </c>
      <c r="W140" s="91" t="s">
        <v>746</v>
      </c>
    </row>
    <row r="141" spans="1:23" x14ac:dyDescent="0.2">
      <c r="A141" s="24"/>
      <c r="B141" s="25" t="s">
        <v>315</v>
      </c>
      <c r="C141" s="26" t="s">
        <v>316</v>
      </c>
      <c r="D141" s="26" t="s">
        <v>446</v>
      </c>
      <c r="E141" s="27" t="s">
        <v>15</v>
      </c>
      <c r="F141" s="27" t="s">
        <v>27</v>
      </c>
      <c r="G141" s="28">
        <v>50.816284161475131</v>
      </c>
      <c r="H141" s="29">
        <v>0.93973395754109434</v>
      </c>
      <c r="I141" s="29">
        <v>3.6829183110289204E-3</v>
      </c>
      <c r="J141" s="29">
        <v>1.1163703612740314</v>
      </c>
      <c r="K141" s="29">
        <v>2.085523139538178E-3</v>
      </c>
      <c r="L141" s="30">
        <v>2.4768553873870543E-3</v>
      </c>
      <c r="M141" s="30">
        <v>1.2245412766088791E-5</v>
      </c>
      <c r="N141" s="54">
        <v>0.65</v>
      </c>
      <c r="O141" s="54">
        <v>0.35</v>
      </c>
      <c r="P141" s="99">
        <v>379.40606558078537</v>
      </c>
      <c r="Q141" s="29">
        <v>1.1980052999999999</v>
      </c>
      <c r="R141" s="29">
        <v>3.1778784E-3</v>
      </c>
      <c r="S141" s="100">
        <v>188.45068000000001</v>
      </c>
      <c r="T141" s="100">
        <v>2.1724535999999999</v>
      </c>
      <c r="U141" s="85">
        <v>188.2</v>
      </c>
      <c r="V141" s="85">
        <v>2.2000000000000002</v>
      </c>
      <c r="W141" s="91" t="s">
        <v>746</v>
      </c>
    </row>
    <row r="142" spans="1:23" x14ac:dyDescent="0.2">
      <c r="A142" s="24"/>
      <c r="B142" s="25" t="s">
        <v>317</v>
      </c>
      <c r="C142" s="26" t="s">
        <v>318</v>
      </c>
      <c r="D142" s="26" t="s">
        <v>446</v>
      </c>
      <c r="E142" s="27" t="s">
        <v>15</v>
      </c>
      <c r="F142" s="27" t="s">
        <v>27</v>
      </c>
      <c r="G142" s="28">
        <v>36.591499614015426</v>
      </c>
      <c r="H142" s="29">
        <v>1.0285157022760776</v>
      </c>
      <c r="I142" s="29">
        <v>7.326587857575317E-3</v>
      </c>
      <c r="J142" s="29">
        <v>1.0276034673118217</v>
      </c>
      <c r="K142" s="29">
        <v>2.303063389428013E-3</v>
      </c>
      <c r="L142" s="30">
        <v>5.3338767218463279E-3</v>
      </c>
      <c r="M142" s="30">
        <v>8.2056331153616181E-5</v>
      </c>
      <c r="N142" s="54">
        <v>0.65</v>
      </c>
      <c r="O142" s="54">
        <v>0.35</v>
      </c>
      <c r="P142" s="99">
        <v>192.82704792623247</v>
      </c>
      <c r="Q142" s="29">
        <v>1.1182354999999999</v>
      </c>
      <c r="R142" s="29">
        <v>3.8524006E-2</v>
      </c>
      <c r="S142" s="100">
        <v>514.02295000000004</v>
      </c>
      <c r="T142" s="100">
        <v>107.80883</v>
      </c>
      <c r="U142" s="104" t="s">
        <v>720</v>
      </c>
      <c r="V142" s="104"/>
      <c r="W142" s="92"/>
    </row>
    <row r="143" spans="1:23" x14ac:dyDescent="0.2">
      <c r="A143" s="24"/>
      <c r="B143" s="25" t="s">
        <v>319</v>
      </c>
      <c r="C143" s="26" t="s">
        <v>320</v>
      </c>
      <c r="D143" s="115" t="s">
        <v>444</v>
      </c>
      <c r="E143" s="27" t="s">
        <v>15</v>
      </c>
      <c r="F143" s="27" t="s">
        <v>27</v>
      </c>
      <c r="G143" s="28">
        <v>55.512590465382715</v>
      </c>
      <c r="H143" s="29">
        <v>0.28354028110884871</v>
      </c>
      <c r="I143" s="29">
        <v>1.1497425021519065E-3</v>
      </c>
      <c r="J143" s="29">
        <v>1.1721833099005492</v>
      </c>
      <c r="K143" s="29">
        <v>2.0178003949811968E-3</v>
      </c>
      <c r="L143" s="30">
        <v>1.0635163990040832E-2</v>
      </c>
      <c r="M143" s="30">
        <v>4.9599240742983102E-5</v>
      </c>
      <c r="N143" s="54">
        <v>0.65</v>
      </c>
      <c r="O143" s="54">
        <v>0.35</v>
      </c>
      <c r="P143" s="99">
        <v>26.660640247237044</v>
      </c>
      <c r="Q143" s="29">
        <v>1.1870847</v>
      </c>
      <c r="R143" s="29">
        <v>2.1418342000000001E-3</v>
      </c>
      <c r="S143" s="100">
        <v>29.982676000000001</v>
      </c>
      <c r="T143" s="100">
        <v>0.14711558999999999</v>
      </c>
      <c r="U143" s="85">
        <v>29.28</v>
      </c>
      <c r="V143" s="85">
        <v>0.37</v>
      </c>
      <c r="W143" s="91" t="s">
        <v>746</v>
      </c>
    </row>
    <row r="144" spans="1:23" x14ac:dyDescent="0.2">
      <c r="A144" s="24"/>
      <c r="B144" s="25" t="s">
        <v>321</v>
      </c>
      <c r="C144" s="26" t="s">
        <v>322</v>
      </c>
      <c r="D144" s="26" t="s">
        <v>446</v>
      </c>
      <c r="E144" s="27" t="s">
        <v>15</v>
      </c>
      <c r="F144" s="27" t="s">
        <v>27</v>
      </c>
      <c r="G144" s="28">
        <v>59.907414802798584</v>
      </c>
      <c r="H144" s="29">
        <v>0.25362179795727896</v>
      </c>
      <c r="I144" s="29">
        <v>1.361171946135441E-3</v>
      </c>
      <c r="J144" s="29">
        <v>1.1599331065965348</v>
      </c>
      <c r="K144" s="29">
        <v>2.0810694793827601E-3</v>
      </c>
      <c r="L144" s="30">
        <v>3.355446142399978E-2</v>
      </c>
      <c r="M144" s="30">
        <v>1.596911016648476E-4</v>
      </c>
      <c r="N144" s="54">
        <v>0.65</v>
      </c>
      <c r="O144" s="54">
        <v>0.35</v>
      </c>
      <c r="P144" s="99">
        <v>7.5585119591839529</v>
      </c>
      <c r="Q144" s="29">
        <v>1.1714442</v>
      </c>
      <c r="R144" s="29">
        <v>2.3177994999999999E-3</v>
      </c>
      <c r="S144" s="100">
        <v>26.748401999999999</v>
      </c>
      <c r="T144" s="100">
        <v>0.17512259999999999</v>
      </c>
      <c r="U144" s="85">
        <v>24.6</v>
      </c>
      <c r="V144" s="85">
        <v>1.1000000000000001</v>
      </c>
      <c r="W144" s="91" t="s">
        <v>746</v>
      </c>
    </row>
    <row r="145" spans="1:23" x14ac:dyDescent="0.2">
      <c r="A145" s="24"/>
      <c r="B145" s="25" t="s">
        <v>323</v>
      </c>
      <c r="C145" s="26" t="s">
        <v>324</v>
      </c>
      <c r="D145" s="26" t="s">
        <v>446</v>
      </c>
      <c r="E145" s="27" t="s">
        <v>15</v>
      </c>
      <c r="F145" s="27" t="s">
        <v>27</v>
      </c>
      <c r="G145" s="28">
        <v>60.399610688466396</v>
      </c>
      <c r="H145" s="29">
        <v>0.24891338662609416</v>
      </c>
      <c r="I145" s="29">
        <v>1.8874230632656729E-3</v>
      </c>
      <c r="J145" s="29">
        <v>1.1579143393354714</v>
      </c>
      <c r="K145" s="29">
        <v>2.9415976367146517E-3</v>
      </c>
      <c r="L145" s="30">
        <v>2.2786352852979645E-2</v>
      </c>
      <c r="M145" s="30">
        <v>1.6701988168927483E-4</v>
      </c>
      <c r="N145" s="54">
        <v>0.65</v>
      </c>
      <c r="O145" s="54">
        <v>0.35</v>
      </c>
      <c r="P145" s="99">
        <v>10.923792334478184</v>
      </c>
      <c r="Q145" s="29">
        <v>1.1693631</v>
      </c>
      <c r="R145" s="29">
        <v>3.0728457000000001E-3</v>
      </c>
      <c r="S145" s="100">
        <v>26.243357</v>
      </c>
      <c r="T145" s="100">
        <v>0.23853128000000001</v>
      </c>
      <c r="U145" s="85">
        <v>24.78</v>
      </c>
      <c r="V145" s="85">
        <v>0.79</v>
      </c>
      <c r="W145" s="91" t="s">
        <v>746</v>
      </c>
    </row>
    <row r="146" spans="1:23" x14ac:dyDescent="0.2">
      <c r="A146" s="24"/>
      <c r="B146" s="25" t="s">
        <v>325</v>
      </c>
      <c r="C146" s="26" t="s">
        <v>326</v>
      </c>
      <c r="D146" s="26" t="s">
        <v>446</v>
      </c>
      <c r="E146" s="27" t="s">
        <v>15</v>
      </c>
      <c r="F146" s="27" t="s">
        <v>27</v>
      </c>
      <c r="G146" s="28">
        <v>58.922857871029315</v>
      </c>
      <c r="H146" s="29">
        <v>0.25759356598359417</v>
      </c>
      <c r="I146" s="29">
        <v>1.3365614031811831E-3</v>
      </c>
      <c r="J146" s="29">
        <v>1.1632601536395646</v>
      </c>
      <c r="K146" s="29">
        <v>2.0781065259252683E-3</v>
      </c>
      <c r="L146" s="30">
        <v>5.4698506409313299E-2</v>
      </c>
      <c r="M146" s="30">
        <v>3.2736194237517179E-4</v>
      </c>
      <c r="N146" s="54">
        <v>0.65</v>
      </c>
      <c r="O146" s="54">
        <v>0.35</v>
      </c>
      <c r="P146" s="99">
        <v>4.7093345484792746</v>
      </c>
      <c r="Q146" s="29">
        <v>1.174612</v>
      </c>
      <c r="R146" s="29">
        <v>2.3797262E-3</v>
      </c>
      <c r="S146" s="100">
        <v>27.131813000000001</v>
      </c>
      <c r="T146" s="100">
        <v>0.16479537</v>
      </c>
      <c r="U146" s="85">
        <v>23.7</v>
      </c>
      <c r="V146" s="85">
        <v>1.8</v>
      </c>
      <c r="W146" s="91" t="s">
        <v>746</v>
      </c>
    </row>
    <row r="147" spans="1:23" x14ac:dyDescent="0.2">
      <c r="A147" s="24"/>
      <c r="B147" s="25" t="s">
        <v>327</v>
      </c>
      <c r="C147" s="26" t="s">
        <v>328</v>
      </c>
      <c r="D147" s="26" t="s">
        <v>446</v>
      </c>
      <c r="E147" s="27" t="s">
        <v>15</v>
      </c>
      <c r="F147" s="27" t="s">
        <v>27</v>
      </c>
      <c r="G147" s="28">
        <v>52.331143124638501</v>
      </c>
      <c r="H147" s="29">
        <v>0.89292829368900017</v>
      </c>
      <c r="I147" s="29">
        <v>3.0329598092113147E-3</v>
      </c>
      <c r="J147" s="29">
        <v>1.1318264021718374</v>
      </c>
      <c r="K147" s="29">
        <v>1.9197751119098795E-3</v>
      </c>
      <c r="L147" s="30">
        <v>4.5808693881756362E-3</v>
      </c>
      <c r="M147" s="30">
        <v>2.6325232488667484E-5</v>
      </c>
      <c r="N147" s="54">
        <v>0.65</v>
      </c>
      <c r="O147" s="54">
        <v>0.35</v>
      </c>
      <c r="P147" s="99">
        <v>194.92550824388712</v>
      </c>
      <c r="Q147" s="29">
        <v>1.2073224</v>
      </c>
      <c r="R147" s="29">
        <v>2.6800544E-3</v>
      </c>
      <c r="S147" s="100">
        <v>160.80037999999999</v>
      </c>
      <c r="T147" s="100">
        <v>1.3629933999999999</v>
      </c>
      <c r="U147" s="85">
        <v>160.5</v>
      </c>
      <c r="V147" s="85">
        <v>1.4</v>
      </c>
      <c r="W147" s="91" t="s">
        <v>746</v>
      </c>
    </row>
    <row r="148" spans="1:23" x14ac:dyDescent="0.2">
      <c r="A148" s="24"/>
      <c r="B148" s="25" t="s">
        <v>329</v>
      </c>
      <c r="C148" s="26" t="s">
        <v>330</v>
      </c>
      <c r="D148" s="26" t="s">
        <v>446</v>
      </c>
      <c r="E148" s="27" t="s">
        <v>15</v>
      </c>
      <c r="F148" s="27" t="s">
        <v>27</v>
      </c>
      <c r="G148" s="28">
        <v>40.442295996221958</v>
      </c>
      <c r="H148" s="29">
        <v>0.93875662103935642</v>
      </c>
      <c r="I148" s="29">
        <v>3.029054666793774E-3</v>
      </c>
      <c r="J148" s="29">
        <v>1.1152738871681509</v>
      </c>
      <c r="K148" s="29">
        <v>2.6355745059881874E-3</v>
      </c>
      <c r="L148" s="30">
        <v>3.9175477251917239E-3</v>
      </c>
      <c r="M148" s="30">
        <v>1.3906048044635079E-5</v>
      </c>
      <c r="N148" s="54">
        <v>0.65</v>
      </c>
      <c r="O148" s="54">
        <v>0.35</v>
      </c>
      <c r="P148" s="99">
        <v>239.62863681345806</v>
      </c>
      <c r="Q148" s="29">
        <v>1.1962032</v>
      </c>
      <c r="R148" s="29">
        <v>3.7961103999999998E-3</v>
      </c>
      <c r="S148" s="100">
        <v>188.56187</v>
      </c>
      <c r="T148" s="100">
        <v>2.0438478</v>
      </c>
      <c r="U148" s="85">
        <v>188.2</v>
      </c>
      <c r="V148" s="85">
        <v>2.1</v>
      </c>
      <c r="W148" s="91" t="s">
        <v>746</v>
      </c>
    </row>
    <row r="149" spans="1:23" x14ac:dyDescent="0.2">
      <c r="A149" s="24"/>
      <c r="B149" s="25" t="s">
        <v>331</v>
      </c>
      <c r="C149" s="26" t="s">
        <v>332</v>
      </c>
      <c r="D149" s="26" t="s">
        <v>446</v>
      </c>
      <c r="E149" s="27" t="s">
        <v>15</v>
      </c>
      <c r="F149" s="27" t="s">
        <v>27</v>
      </c>
      <c r="G149" s="28">
        <v>161.23384326672149</v>
      </c>
      <c r="H149" s="29">
        <v>1.0618107298988613</v>
      </c>
      <c r="I149" s="29">
        <v>5.1859352418329435E-3</v>
      </c>
      <c r="J149" s="29">
        <v>1.0563504720952854</v>
      </c>
      <c r="K149" s="29">
        <v>2.2532236849531818E-3</v>
      </c>
      <c r="L149" s="30">
        <v>1.5413008186232959E-3</v>
      </c>
      <c r="M149" s="30">
        <v>2.3080180216909974E-5</v>
      </c>
      <c r="N149" s="54">
        <v>0.65</v>
      </c>
      <c r="O149" s="54">
        <v>0.35</v>
      </c>
      <c r="P149" s="99">
        <v>688.90557707435755</v>
      </c>
      <c r="Q149" s="29">
        <v>1.2056049</v>
      </c>
      <c r="R149" s="29">
        <v>1.9005801999999999E-2</v>
      </c>
      <c r="S149" s="100">
        <v>458.36441000000002</v>
      </c>
      <c r="T149" s="100">
        <v>37.552204000000003</v>
      </c>
      <c r="U149" s="85">
        <v>456</v>
      </c>
      <c r="V149" s="85" t="s">
        <v>721</v>
      </c>
      <c r="W149" s="92"/>
    </row>
    <row r="150" spans="1:23" x14ac:dyDescent="0.2">
      <c r="A150" s="24"/>
      <c r="B150" s="25" t="s">
        <v>333</v>
      </c>
      <c r="C150" s="26" t="s">
        <v>334</v>
      </c>
      <c r="D150" s="26" t="s">
        <v>446</v>
      </c>
      <c r="E150" s="27" t="s">
        <v>15</v>
      </c>
      <c r="F150" s="27" t="s">
        <v>16</v>
      </c>
      <c r="G150" s="28">
        <v>65.121548511287614</v>
      </c>
      <c r="H150" s="29">
        <v>1.0592624543002671</v>
      </c>
      <c r="I150" s="29">
        <v>4.3687910771018825E-3</v>
      </c>
      <c r="J150" s="29">
        <v>1.0953340024449982</v>
      </c>
      <c r="K150" s="29">
        <v>2.621254117985037E-3</v>
      </c>
      <c r="L150" s="30">
        <v>1.8741571205586772E-3</v>
      </c>
      <c r="M150" s="30">
        <v>1.2181440968760866E-5</v>
      </c>
      <c r="N150" s="54">
        <v>0.65</v>
      </c>
      <c r="O150" s="54">
        <v>0.35</v>
      </c>
      <c r="P150" s="99">
        <v>565.19405053110279</v>
      </c>
      <c r="Q150" s="29">
        <v>1.2276719</v>
      </c>
      <c r="R150" s="29">
        <v>5.2770921000000002E-3</v>
      </c>
      <c r="S150" s="100">
        <v>308.78232000000003</v>
      </c>
      <c r="T150" s="100">
        <v>8.1503467999999994</v>
      </c>
      <c r="U150" s="85">
        <v>308.60000000000002</v>
      </c>
      <c r="V150" s="85">
        <v>8.1999999999999993</v>
      </c>
      <c r="W150" s="91" t="s">
        <v>746</v>
      </c>
    </row>
    <row r="151" spans="1:23" x14ac:dyDescent="0.2">
      <c r="A151" s="24"/>
      <c r="B151" s="25" t="s">
        <v>335</v>
      </c>
      <c r="C151" s="26" t="s">
        <v>336</v>
      </c>
      <c r="D151" s="26" t="s">
        <v>446</v>
      </c>
      <c r="E151" s="27" t="s">
        <v>15</v>
      </c>
      <c r="F151" s="27" t="s">
        <v>16</v>
      </c>
      <c r="G151" s="28">
        <v>24.16660728108991</v>
      </c>
      <c r="H151" s="29">
        <v>1.048402602516209</v>
      </c>
      <c r="I151" s="29">
        <v>5.2822522248446718E-3</v>
      </c>
      <c r="J151" s="29">
        <v>1.0450243827539014</v>
      </c>
      <c r="K151" s="29">
        <v>3.2451420550614648E-3</v>
      </c>
      <c r="L151" s="30">
        <v>5.0888374992743395E-3</v>
      </c>
      <c r="M151" s="30">
        <v>5.9598668711135118E-5</v>
      </c>
      <c r="N151" s="54">
        <v>0.65</v>
      </c>
      <c r="O151" s="54">
        <v>0.35</v>
      </c>
      <c r="P151" s="99">
        <v>206.02005913250514</v>
      </c>
      <c r="Q151" s="29">
        <v>1.1715017999999999</v>
      </c>
      <c r="R151" s="29">
        <v>2.0681851000000001E-2</v>
      </c>
      <c r="S151" s="100">
        <v>473.41073999999998</v>
      </c>
      <c r="T151" s="100">
        <v>51.186866999999999</v>
      </c>
      <c r="U151" s="85">
        <v>470</v>
      </c>
      <c r="V151" s="85" t="s">
        <v>722</v>
      </c>
      <c r="W151" s="92"/>
    </row>
    <row r="152" spans="1:23" x14ac:dyDescent="0.2">
      <c r="A152" s="24"/>
      <c r="B152" s="25" t="s">
        <v>337</v>
      </c>
      <c r="C152" s="26" t="s">
        <v>338</v>
      </c>
      <c r="D152" s="26" t="s">
        <v>446</v>
      </c>
      <c r="E152" s="27" t="s">
        <v>15</v>
      </c>
      <c r="F152" s="27" t="s">
        <v>16</v>
      </c>
      <c r="G152" s="28">
        <v>47.412564496092173</v>
      </c>
      <c r="H152" s="29">
        <v>0.93853833640776541</v>
      </c>
      <c r="I152" s="29">
        <v>4.8681608480316378E-3</v>
      </c>
      <c r="J152" s="29">
        <v>1.1029888885918926</v>
      </c>
      <c r="K152" s="29">
        <v>2.5948677629798749E-3</v>
      </c>
      <c r="L152" s="30">
        <v>9.930117988721167E-4</v>
      </c>
      <c r="M152" s="30">
        <v>6.8080145971682286E-6</v>
      </c>
      <c r="N152" s="54">
        <v>0.65</v>
      </c>
      <c r="O152" s="54">
        <v>0.35</v>
      </c>
      <c r="P152" s="99">
        <v>945.14318709382565</v>
      </c>
      <c r="Q152" s="29">
        <v>1.1785612000000001</v>
      </c>
      <c r="R152" s="29">
        <v>4.0525029999999998E-3</v>
      </c>
      <c r="S152" s="100">
        <v>195.09065000000001</v>
      </c>
      <c r="T152" s="100">
        <v>3.1307588000000002</v>
      </c>
      <c r="U152" s="85">
        <v>194.9</v>
      </c>
      <c r="V152" s="85">
        <v>3.1</v>
      </c>
      <c r="W152" s="91" t="s">
        <v>746</v>
      </c>
    </row>
    <row r="153" spans="1:23" x14ac:dyDescent="0.2">
      <c r="A153" s="24"/>
      <c r="B153" s="25" t="s">
        <v>339</v>
      </c>
      <c r="C153" s="26" t="s">
        <v>340</v>
      </c>
      <c r="D153" s="115" t="s">
        <v>444</v>
      </c>
      <c r="E153" s="27" t="s">
        <v>15</v>
      </c>
      <c r="F153" s="27" t="s">
        <v>19</v>
      </c>
      <c r="G153" s="28">
        <v>81.718796180153419</v>
      </c>
      <c r="H153" s="29">
        <v>0.95458957381846177</v>
      </c>
      <c r="I153" s="29">
        <v>3.939481327344123E-3</v>
      </c>
      <c r="J153" s="29">
        <v>1.1172719692134228</v>
      </c>
      <c r="K153" s="29">
        <v>3.6824224989347809E-3</v>
      </c>
      <c r="L153" s="30">
        <v>7.0341332375085702E-4</v>
      </c>
      <c r="M153" s="30">
        <v>1.0968272448854036E-5</v>
      </c>
      <c r="N153" s="54">
        <v>0.65</v>
      </c>
      <c r="O153" s="54">
        <v>0.35</v>
      </c>
      <c r="P153" s="99">
        <v>1357.0820193286092</v>
      </c>
      <c r="Q153" s="29">
        <v>1.2038172</v>
      </c>
      <c r="R153" s="29">
        <v>5.4158395999999998E-3</v>
      </c>
      <c r="S153" s="100">
        <v>195.83466999999999</v>
      </c>
      <c r="T153" s="100">
        <v>2.9966891000000002</v>
      </c>
      <c r="U153" s="85">
        <v>195.7</v>
      </c>
      <c r="V153" s="85">
        <v>3</v>
      </c>
      <c r="W153" s="91" t="s">
        <v>746</v>
      </c>
    </row>
    <row r="154" spans="1:23" x14ac:dyDescent="0.2">
      <c r="A154" s="24"/>
      <c r="B154" s="25" t="s">
        <v>341</v>
      </c>
      <c r="C154" s="26" t="s">
        <v>342</v>
      </c>
      <c r="D154" s="115" t="s">
        <v>444</v>
      </c>
      <c r="E154" s="27" t="s">
        <v>15</v>
      </c>
      <c r="F154" s="27" t="s">
        <v>19</v>
      </c>
      <c r="G154" s="28">
        <v>54.106716824877779</v>
      </c>
      <c r="H154" s="29">
        <v>0.94664934234816855</v>
      </c>
      <c r="I154" s="29">
        <v>4.6189341332573347E-3</v>
      </c>
      <c r="J154" s="29">
        <v>1.1121973849334008</v>
      </c>
      <c r="K154" s="29">
        <v>3.6618241382154596E-3</v>
      </c>
      <c r="L154" s="30">
        <v>8.2461748608847951E-4</v>
      </c>
      <c r="M154" s="30">
        <v>9.573382879821267E-6</v>
      </c>
      <c r="N154" s="54">
        <v>0.65</v>
      </c>
      <c r="O154" s="54">
        <v>0.35</v>
      </c>
      <c r="P154" s="99">
        <v>1147.9860157205001</v>
      </c>
      <c r="Q154" s="29">
        <v>1.1941577999999999</v>
      </c>
      <c r="R154" s="29">
        <v>5.4456167999999998E-3</v>
      </c>
      <c r="S154" s="100">
        <v>194.34959000000001</v>
      </c>
      <c r="T154" s="100">
        <v>3.1924535999999999</v>
      </c>
      <c r="U154" s="85">
        <v>194.2</v>
      </c>
      <c r="V154" s="85">
        <v>3.2</v>
      </c>
      <c r="W154" s="91" t="s">
        <v>746</v>
      </c>
    </row>
    <row r="155" spans="1:23" x14ac:dyDescent="0.2">
      <c r="A155" s="24"/>
      <c r="B155" s="25" t="s">
        <v>343</v>
      </c>
      <c r="C155" s="26" t="s">
        <v>344</v>
      </c>
      <c r="D155" s="26" t="s">
        <v>446</v>
      </c>
      <c r="E155" s="27" t="s">
        <v>15</v>
      </c>
      <c r="F155" s="27" t="s">
        <v>16</v>
      </c>
      <c r="G155" s="28">
        <v>52.581223052618107</v>
      </c>
      <c r="H155" s="29">
        <v>1.0536901478793752</v>
      </c>
      <c r="I155" s="29">
        <v>5.8517254222329191E-3</v>
      </c>
      <c r="J155" s="29">
        <v>1.0845915733518106</v>
      </c>
      <c r="K155" s="29">
        <v>3.7957356140108519E-3</v>
      </c>
      <c r="L155" s="30">
        <v>6.4823645400004996E-4</v>
      </c>
      <c r="M155" s="30">
        <v>9.1421991499058082E-6</v>
      </c>
      <c r="N155" s="54">
        <v>0.65</v>
      </c>
      <c r="O155" s="54">
        <v>0.35</v>
      </c>
      <c r="P155" s="99">
        <v>1625.4719113332894</v>
      </c>
      <c r="Q155" s="29">
        <v>1.2094834999999999</v>
      </c>
      <c r="R155" s="29">
        <v>7.5899543999999996E-3</v>
      </c>
      <c r="S155" s="100">
        <v>321.38869999999997</v>
      </c>
      <c r="T155" s="100">
        <v>13.187302000000001</v>
      </c>
      <c r="U155" s="85">
        <v>321</v>
      </c>
      <c r="V155" s="85" t="s">
        <v>723</v>
      </c>
      <c r="W155" s="92" t="s">
        <v>746</v>
      </c>
    </row>
    <row r="156" spans="1:23" x14ac:dyDescent="0.2">
      <c r="A156" s="24"/>
      <c r="B156" s="25" t="s">
        <v>345</v>
      </c>
      <c r="C156" s="26" t="s">
        <v>346</v>
      </c>
      <c r="D156" s="26" t="s">
        <v>446</v>
      </c>
      <c r="E156" s="27" t="s">
        <v>15</v>
      </c>
      <c r="F156" s="27" t="s">
        <v>27</v>
      </c>
      <c r="G156" s="28">
        <v>30.208966167034561</v>
      </c>
      <c r="H156" s="29">
        <v>1.0165539782106747</v>
      </c>
      <c r="I156" s="29">
        <v>4.4490475995099029E-3</v>
      </c>
      <c r="J156" s="29">
        <v>1.0624007834929208</v>
      </c>
      <c r="K156" s="29">
        <v>3.4081389583074636E-3</v>
      </c>
      <c r="L156" s="30">
        <v>2.8288667032312045E-2</v>
      </c>
      <c r="M156" s="30">
        <v>3.439578481692675E-4</v>
      </c>
      <c r="N156" s="54">
        <v>0.65</v>
      </c>
      <c r="O156" s="54">
        <v>0.35</v>
      </c>
      <c r="P156" s="99">
        <v>35.935025748987769</v>
      </c>
      <c r="Q156" s="29">
        <v>1.1471605</v>
      </c>
      <c r="R156" s="29">
        <v>6.0242283999999997E-3</v>
      </c>
      <c r="S156" s="100">
        <v>305.84125</v>
      </c>
      <c r="T156" s="100">
        <v>9.6131724999999992</v>
      </c>
      <c r="U156" s="85">
        <v>303.89999999999998</v>
      </c>
      <c r="V156" s="85">
        <v>9.6999999999999993</v>
      </c>
      <c r="W156" s="91" t="s">
        <v>746</v>
      </c>
    </row>
    <row r="157" spans="1:23" x14ac:dyDescent="0.2">
      <c r="A157" s="24"/>
      <c r="B157" s="25" t="s">
        <v>347</v>
      </c>
      <c r="C157" s="26" t="s">
        <v>348</v>
      </c>
      <c r="D157" s="26" t="s">
        <v>446</v>
      </c>
      <c r="E157" s="27" t="s">
        <v>15</v>
      </c>
      <c r="F157" s="27" t="s">
        <v>34</v>
      </c>
      <c r="G157" s="28">
        <v>46.71949634549626</v>
      </c>
      <c r="H157" s="29">
        <v>0.93532019601586402</v>
      </c>
      <c r="I157" s="29">
        <v>2.6756392516181973E-3</v>
      </c>
      <c r="J157" s="29">
        <v>1.1152170429029289</v>
      </c>
      <c r="K157" s="29">
        <v>2.3395323031430476E-3</v>
      </c>
      <c r="L157" s="30">
        <v>4.352470332061307E-3</v>
      </c>
      <c r="M157" s="30">
        <v>1.632095398145218E-5</v>
      </c>
      <c r="N157" s="54">
        <v>0.65</v>
      </c>
      <c r="O157" s="54">
        <v>0.35</v>
      </c>
      <c r="P157" s="99">
        <v>214.89410028279303</v>
      </c>
      <c r="Q157" s="29">
        <v>1.1950277</v>
      </c>
      <c r="R157" s="29">
        <v>3.3276960999999998E-3</v>
      </c>
      <c r="S157" s="100">
        <v>186.82561999999999</v>
      </c>
      <c r="T157" s="100">
        <v>1.7817234</v>
      </c>
      <c r="U157" s="85">
        <v>186.5</v>
      </c>
      <c r="V157" s="85">
        <v>1.8</v>
      </c>
      <c r="W157" s="91" t="s">
        <v>746</v>
      </c>
    </row>
    <row r="158" spans="1:23" x14ac:dyDescent="0.2">
      <c r="A158" s="24"/>
      <c r="B158" s="25" t="s">
        <v>349</v>
      </c>
      <c r="C158" s="26" t="s">
        <v>350</v>
      </c>
      <c r="D158" s="26" t="s">
        <v>446</v>
      </c>
      <c r="E158" s="27" t="s">
        <v>15</v>
      </c>
      <c r="F158" s="27" t="s">
        <v>34</v>
      </c>
      <c r="G158" s="28">
        <v>50.007512303202255</v>
      </c>
      <c r="H158" s="29">
        <v>0.93916132113124795</v>
      </c>
      <c r="I158" s="29">
        <v>3.3822569161664597E-3</v>
      </c>
      <c r="J158" s="29">
        <v>1.1149665356886083</v>
      </c>
      <c r="K158" s="29">
        <v>1.7803617173005643E-3</v>
      </c>
      <c r="L158" s="30">
        <v>2.6385162186113621E-3</v>
      </c>
      <c r="M158" s="30">
        <v>1.0854146524968289E-5</v>
      </c>
      <c r="N158" s="54">
        <v>0.65</v>
      </c>
      <c r="O158" s="54">
        <v>0.35</v>
      </c>
      <c r="P158" s="99">
        <v>355.94297829464313</v>
      </c>
      <c r="Q158" s="29">
        <v>1.1958869999999999</v>
      </c>
      <c r="R158" s="29">
        <v>2.7276594E-3</v>
      </c>
      <c r="S158" s="100">
        <v>188.92102</v>
      </c>
      <c r="T158" s="100">
        <v>1.9867790000000001</v>
      </c>
      <c r="U158" s="85">
        <v>188.7</v>
      </c>
      <c r="V158" s="85">
        <v>2</v>
      </c>
      <c r="W158" s="91" t="s">
        <v>746</v>
      </c>
    </row>
    <row r="159" spans="1:23" x14ac:dyDescent="0.2">
      <c r="A159" s="24"/>
      <c r="B159" s="25" t="s">
        <v>351</v>
      </c>
      <c r="C159" s="26" t="s">
        <v>352</v>
      </c>
      <c r="D159" s="26" t="s">
        <v>446</v>
      </c>
      <c r="E159" s="27" t="s">
        <v>15</v>
      </c>
      <c r="F159" s="27" t="s">
        <v>27</v>
      </c>
      <c r="G159" s="28">
        <v>29.250496548747446</v>
      </c>
      <c r="H159" s="29">
        <v>0.66929900090056871</v>
      </c>
      <c r="I159" s="29">
        <v>4.4595637670121488E-3</v>
      </c>
      <c r="J159" s="29">
        <v>1.1281821969274228</v>
      </c>
      <c r="K159" s="29">
        <v>4.0391041897861017E-3</v>
      </c>
      <c r="L159" s="30">
        <v>6.8930910374851778E-3</v>
      </c>
      <c r="M159" s="30">
        <v>6.1612022394508982E-5</v>
      </c>
      <c r="N159" s="54">
        <v>0.65</v>
      </c>
      <c r="O159" s="54">
        <v>0.35</v>
      </c>
      <c r="P159" s="99">
        <v>97.09707840225343</v>
      </c>
      <c r="Q159" s="29">
        <v>1.1678154000000001</v>
      </c>
      <c r="R159" s="29">
        <v>5.0504384999999997E-3</v>
      </c>
      <c r="S159" s="100">
        <v>95.868668</v>
      </c>
      <c r="T159" s="100">
        <v>1.1746633</v>
      </c>
      <c r="U159" s="85">
        <v>95.4</v>
      </c>
      <c r="V159" s="85">
        <v>1.2</v>
      </c>
      <c r="W159" s="91" t="s">
        <v>746</v>
      </c>
    </row>
    <row r="160" spans="1:23" x14ac:dyDescent="0.2">
      <c r="A160" s="24"/>
      <c r="B160" s="25" t="s">
        <v>353</v>
      </c>
      <c r="C160" s="26" t="s">
        <v>354</v>
      </c>
      <c r="D160" s="26" t="s">
        <v>446</v>
      </c>
      <c r="E160" s="27" t="s">
        <v>15</v>
      </c>
      <c r="F160" s="27" t="s">
        <v>19</v>
      </c>
      <c r="G160" s="28">
        <v>65.02671305468256</v>
      </c>
      <c r="H160" s="29">
        <v>1.118914061069429</v>
      </c>
      <c r="I160" s="29">
        <v>7.5175029703468017E-3</v>
      </c>
      <c r="J160" s="29">
        <v>1.1216254990021075</v>
      </c>
      <c r="K160" s="29">
        <v>3.1770048676377492E-3</v>
      </c>
      <c r="L160" s="30">
        <v>9.4281391509712667E-2</v>
      </c>
      <c r="M160" s="30">
        <v>2.2312372749051603E-3</v>
      </c>
      <c r="N160" s="54">
        <v>0.65</v>
      </c>
      <c r="O160" s="54">
        <v>0.35</v>
      </c>
      <c r="P160" s="99">
        <v>11.867814455773713</v>
      </c>
      <c r="Q160" s="29">
        <v>1.3271997</v>
      </c>
      <c r="R160" s="29">
        <v>1.5388611999999999E-2</v>
      </c>
      <c r="S160" s="100">
        <v>355.98621000000003</v>
      </c>
      <c r="T160" s="100">
        <v>18.556287999999999</v>
      </c>
      <c r="U160" s="85">
        <v>350</v>
      </c>
      <c r="V160" s="85" t="s">
        <v>711</v>
      </c>
      <c r="W160" s="92" t="s">
        <v>746</v>
      </c>
    </row>
    <row r="161" spans="1:23" x14ac:dyDescent="0.2">
      <c r="A161" s="24"/>
      <c r="B161" s="25" t="s">
        <v>355</v>
      </c>
      <c r="C161" s="26" t="s">
        <v>356</v>
      </c>
      <c r="D161" s="26" t="s">
        <v>446</v>
      </c>
      <c r="E161" s="27" t="s">
        <v>15</v>
      </c>
      <c r="F161" s="27" t="s">
        <v>27</v>
      </c>
      <c r="G161" s="28">
        <v>20.513012829012247</v>
      </c>
      <c r="H161" s="29">
        <v>0.43289485147300183</v>
      </c>
      <c r="I161" s="29">
        <v>6.3451493917064871E-3</v>
      </c>
      <c r="J161" s="29">
        <v>1.0872130673768521</v>
      </c>
      <c r="K161" s="29">
        <v>2.2267583424528037E-3</v>
      </c>
      <c r="L161" s="30">
        <v>0.1734802235127392</v>
      </c>
      <c r="M161" s="30">
        <v>1.8446825815037892E-3</v>
      </c>
      <c r="N161" s="54">
        <v>0.65</v>
      </c>
      <c r="O161" s="54">
        <v>0.35</v>
      </c>
      <c r="P161" s="99">
        <v>2.4953556244479533</v>
      </c>
      <c r="Q161" s="29">
        <v>1.0984889</v>
      </c>
      <c r="R161" s="29">
        <v>3.1069887E-3</v>
      </c>
      <c r="S161" s="100">
        <v>54.943989000000002</v>
      </c>
      <c r="T161" s="100">
        <v>1.0372342000000001</v>
      </c>
      <c r="U161" s="85">
        <v>43</v>
      </c>
      <c r="V161" s="85">
        <v>6.8</v>
      </c>
      <c r="W161" s="91" t="s">
        <v>746</v>
      </c>
    </row>
    <row r="162" spans="1:23" x14ac:dyDescent="0.2">
      <c r="A162" s="24"/>
      <c r="B162" s="25" t="s">
        <v>357</v>
      </c>
      <c r="C162" s="26" t="s">
        <v>358</v>
      </c>
      <c r="D162" s="26" t="s">
        <v>446</v>
      </c>
      <c r="E162" s="27" t="s">
        <v>15</v>
      </c>
      <c r="F162" s="27" t="s">
        <v>27</v>
      </c>
      <c r="G162" s="28">
        <v>120.74167296113298</v>
      </c>
      <c r="H162" s="29">
        <v>1.0567889214744077</v>
      </c>
      <c r="I162" s="29">
        <v>4.5095813154218305E-3</v>
      </c>
      <c r="J162" s="29">
        <v>1.2361362974130026</v>
      </c>
      <c r="K162" s="29">
        <v>3.8913891513802975E-3</v>
      </c>
      <c r="L162" s="30">
        <v>3.9441630114184662E-4</v>
      </c>
      <c r="M162" s="30">
        <v>2.8043666437024516E-6</v>
      </c>
      <c r="N162" s="54">
        <v>0.65</v>
      </c>
      <c r="O162" s="54">
        <v>0.35</v>
      </c>
      <c r="P162" s="99">
        <v>2679.3743524671095</v>
      </c>
      <c r="Q162" s="29">
        <v>1.4000504</v>
      </c>
      <c r="R162" s="29">
        <v>5.1834686000000003E-3</v>
      </c>
      <c r="S162" s="100">
        <v>186.91788</v>
      </c>
      <c r="T162" s="100">
        <v>2.5994951999999998</v>
      </c>
      <c r="U162" s="85">
        <v>186.8</v>
      </c>
      <c r="V162" s="85">
        <v>2.6</v>
      </c>
      <c r="W162" s="91" t="s">
        <v>746</v>
      </c>
    </row>
    <row r="163" spans="1:23" x14ac:dyDescent="0.2">
      <c r="A163" s="24"/>
      <c r="B163" s="25" t="s">
        <v>359</v>
      </c>
      <c r="C163" s="26" t="s">
        <v>360</v>
      </c>
      <c r="D163" s="26" t="s">
        <v>446</v>
      </c>
      <c r="E163" s="27" t="s">
        <v>15</v>
      </c>
      <c r="F163" s="27" t="s">
        <v>27</v>
      </c>
      <c r="G163" s="28">
        <v>144.31112768245043</v>
      </c>
      <c r="H163" s="29">
        <v>1.1074605484487985</v>
      </c>
      <c r="I163" s="29">
        <v>4.8010848012133749E-3</v>
      </c>
      <c r="J163" s="29">
        <v>1.099344869318917</v>
      </c>
      <c r="K163" s="29">
        <v>1.752482340299829E-3</v>
      </c>
      <c r="L163" s="30">
        <v>1.143857567322611E-2</v>
      </c>
      <c r="M163" s="30">
        <v>1.4240704437434016E-4</v>
      </c>
      <c r="N163" s="54">
        <v>0.65</v>
      </c>
      <c r="O163" s="54">
        <v>0.35</v>
      </c>
      <c r="P163" s="99">
        <v>96.818046239882321</v>
      </c>
      <c r="Q163" s="29">
        <v>1.3093903</v>
      </c>
      <c r="R163" s="29">
        <v>1.421233E-2</v>
      </c>
      <c r="S163" s="100">
        <v>403.37725999999998</v>
      </c>
      <c r="T163" s="100">
        <v>17.940125999999999</v>
      </c>
      <c r="U163" s="85">
        <v>402</v>
      </c>
      <c r="V163" s="85" t="s">
        <v>711</v>
      </c>
      <c r="W163" s="92"/>
    </row>
    <row r="164" spans="1:23" x14ac:dyDescent="0.2">
      <c r="A164" s="24"/>
      <c r="B164" s="25" t="s">
        <v>361</v>
      </c>
      <c r="C164" s="26" t="s">
        <v>362</v>
      </c>
      <c r="D164" s="26" t="s">
        <v>446</v>
      </c>
      <c r="E164" s="27" t="s">
        <v>15</v>
      </c>
      <c r="F164" s="27" t="s">
        <v>27</v>
      </c>
      <c r="G164" s="28">
        <v>31.05502164594461</v>
      </c>
      <c r="H164" s="29">
        <v>0.86351959886825524</v>
      </c>
      <c r="I164" s="29">
        <v>4.8376014023142734E-3</v>
      </c>
      <c r="J164" s="29">
        <v>1.2617169509976118</v>
      </c>
      <c r="K164" s="29">
        <v>2.0643398171323979E-3</v>
      </c>
      <c r="L164" s="30">
        <v>4.0053737727549235E-2</v>
      </c>
      <c r="M164" s="30">
        <v>3.033927030289625E-4</v>
      </c>
      <c r="N164" s="54">
        <v>0.65</v>
      </c>
      <c r="O164" s="54">
        <v>0.35</v>
      </c>
      <c r="P164" s="99">
        <v>21.559026644205556</v>
      </c>
      <c r="Q164" s="29">
        <v>1.3637102999999999</v>
      </c>
      <c r="R164" s="29">
        <v>3.0062209999999999E-3</v>
      </c>
      <c r="S164" s="100">
        <v>118.71993000000001</v>
      </c>
      <c r="T164" s="100">
        <v>1.2071784000000001</v>
      </c>
      <c r="U164" s="85">
        <v>116.6</v>
      </c>
      <c r="V164" s="85">
        <v>1.7</v>
      </c>
      <c r="W164" s="91" t="s">
        <v>746</v>
      </c>
    </row>
    <row r="165" spans="1:23" x14ac:dyDescent="0.2">
      <c r="A165" s="24"/>
      <c r="B165" s="25" t="s">
        <v>363</v>
      </c>
      <c r="C165" s="26" t="s">
        <v>364</v>
      </c>
      <c r="D165" s="26" t="s">
        <v>446</v>
      </c>
      <c r="E165" s="27" t="s">
        <v>15</v>
      </c>
      <c r="F165" s="27" t="s">
        <v>27</v>
      </c>
      <c r="G165" s="28">
        <v>53.849203066221989</v>
      </c>
      <c r="H165" s="29">
        <v>0.90422062732458797</v>
      </c>
      <c r="I165" s="29">
        <v>6.5400070504295603E-3</v>
      </c>
      <c r="J165" s="29">
        <v>1.1328855140036764</v>
      </c>
      <c r="K165" s="29">
        <v>2.7352369290740619E-3</v>
      </c>
      <c r="L165" s="30">
        <v>3.0105412076710425E-3</v>
      </c>
      <c r="M165" s="30">
        <v>2.2968367353319382E-5</v>
      </c>
      <c r="N165" s="54">
        <v>0.65</v>
      </c>
      <c r="O165" s="54">
        <v>0.35</v>
      </c>
      <c r="P165" s="99">
        <v>300.35151985981082</v>
      </c>
      <c r="Q165" s="29">
        <v>1.2115684</v>
      </c>
      <c r="R165" s="29">
        <v>4.0473612000000003E-3</v>
      </c>
      <c r="S165" s="100">
        <v>164.96718999999999</v>
      </c>
      <c r="T165" s="100">
        <v>2.8603670999999999</v>
      </c>
      <c r="U165" s="85">
        <v>164.7</v>
      </c>
      <c r="V165" s="85">
        <v>2.8</v>
      </c>
      <c r="W165" s="91" t="s">
        <v>746</v>
      </c>
    </row>
    <row r="166" spans="1:23" x14ac:dyDescent="0.2">
      <c r="A166" s="24"/>
      <c r="B166" s="25" t="s">
        <v>365</v>
      </c>
      <c r="C166" s="26" t="s">
        <v>366</v>
      </c>
      <c r="D166" s="115" t="s">
        <v>444</v>
      </c>
      <c r="E166" s="27" t="s">
        <v>15</v>
      </c>
      <c r="F166" s="27" t="s">
        <v>27</v>
      </c>
      <c r="G166" s="28">
        <v>138.48935256684683</v>
      </c>
      <c r="H166" s="29">
        <v>1.1709997852409293</v>
      </c>
      <c r="I166" s="29">
        <v>6.6983523990283029E-3</v>
      </c>
      <c r="J166" s="29">
        <v>1.1930522735363489</v>
      </c>
      <c r="K166" s="29">
        <v>1.8111648211228384E-3</v>
      </c>
      <c r="L166" s="30">
        <v>4.9622088285789789E-3</v>
      </c>
      <c r="M166" s="30">
        <v>5.5422356884560565E-5</v>
      </c>
      <c r="N166" s="54">
        <v>0.65</v>
      </c>
      <c r="O166" s="54">
        <v>0.35</v>
      </c>
      <c r="P166" s="99">
        <v>235.98357620436278</v>
      </c>
      <c r="Q166" s="29">
        <v>1.446323</v>
      </c>
      <c r="R166" s="29">
        <v>9.7669586999999999E-3</v>
      </c>
      <c r="S166" s="100">
        <v>297.03152</v>
      </c>
      <c r="T166" s="100">
        <v>8.1897105999999997</v>
      </c>
      <c r="U166" s="85">
        <v>296.8</v>
      </c>
      <c r="V166" s="85">
        <v>8.1999999999999993</v>
      </c>
      <c r="W166" s="91" t="s">
        <v>746</v>
      </c>
    </row>
    <row r="167" spans="1:23" x14ac:dyDescent="0.2">
      <c r="A167" s="24"/>
      <c r="B167" s="25" t="s">
        <v>367</v>
      </c>
      <c r="C167" s="26" t="s">
        <v>368</v>
      </c>
      <c r="D167" s="26" t="s">
        <v>446</v>
      </c>
      <c r="E167" s="27" t="s">
        <v>15</v>
      </c>
      <c r="F167" s="27" t="s">
        <v>34</v>
      </c>
      <c r="G167" s="28">
        <v>52.556886289199362</v>
      </c>
      <c r="H167" s="29">
        <v>0.89995081502401697</v>
      </c>
      <c r="I167" s="29">
        <v>4.6281810507858429E-3</v>
      </c>
      <c r="J167" s="29">
        <v>1.1226316551308979</v>
      </c>
      <c r="K167" s="29">
        <v>1.5934994713890621E-3</v>
      </c>
      <c r="L167" s="30">
        <v>2.0766094027786452E-3</v>
      </c>
      <c r="M167" s="30">
        <v>2.4515111580864521E-5</v>
      </c>
      <c r="N167" s="54">
        <v>0.65</v>
      </c>
      <c r="O167" s="54">
        <v>0.35</v>
      </c>
      <c r="P167" s="99">
        <v>433.37510357981688</v>
      </c>
      <c r="Q167" s="29">
        <v>1.1964583</v>
      </c>
      <c r="R167" s="29">
        <v>2.4149783E-3</v>
      </c>
      <c r="S167" s="100">
        <v>167.19986</v>
      </c>
      <c r="T167" s="100">
        <v>2.0318920999999999</v>
      </c>
      <c r="U167" s="85">
        <v>167</v>
      </c>
      <c r="V167" s="85">
        <v>2</v>
      </c>
      <c r="W167" s="91" t="s">
        <v>746</v>
      </c>
    </row>
    <row r="168" spans="1:23" x14ac:dyDescent="0.2">
      <c r="A168" s="24"/>
      <c r="B168" s="25" t="s">
        <v>369</v>
      </c>
      <c r="C168" s="26" t="s">
        <v>370</v>
      </c>
      <c r="D168" s="115" t="s">
        <v>444</v>
      </c>
      <c r="E168" s="27" t="s">
        <v>15</v>
      </c>
      <c r="F168" s="27" t="s">
        <v>27</v>
      </c>
      <c r="G168" s="28">
        <v>59.559061349896453</v>
      </c>
      <c r="H168" s="29">
        <v>1.0725229694700171</v>
      </c>
      <c r="I168" s="29">
        <v>6.463707999155314E-3</v>
      </c>
      <c r="J168" s="29">
        <v>1.0800445453911593</v>
      </c>
      <c r="K168" s="29">
        <v>1.9510707115663753E-3</v>
      </c>
      <c r="L168" s="30">
        <v>7.311467353003441E-2</v>
      </c>
      <c r="M168" s="30">
        <v>6.7422500315196217E-4</v>
      </c>
      <c r="N168" s="54">
        <v>0.65</v>
      </c>
      <c r="O168" s="54">
        <v>0.35</v>
      </c>
      <c r="P168" s="99">
        <v>14.669052293989123</v>
      </c>
      <c r="Q168" s="29">
        <v>1.2276202000000001</v>
      </c>
      <c r="R168" s="29">
        <v>1.1710732999999999E-2</v>
      </c>
      <c r="S168" s="100">
        <v>374.66158999999999</v>
      </c>
      <c r="T168" s="100">
        <v>19.355412000000001</v>
      </c>
      <c r="U168" s="85">
        <v>370</v>
      </c>
      <c r="V168" s="85" t="s">
        <v>716</v>
      </c>
      <c r="W168" s="92"/>
    </row>
    <row r="169" spans="1:23" x14ac:dyDescent="0.2">
      <c r="A169" s="24"/>
      <c r="B169" s="25" t="s">
        <v>371</v>
      </c>
      <c r="C169" s="26" t="s">
        <v>372</v>
      </c>
      <c r="D169" s="26" t="s">
        <v>446</v>
      </c>
      <c r="E169" s="27" t="s">
        <v>15</v>
      </c>
      <c r="F169" s="27" t="s">
        <v>27</v>
      </c>
      <c r="G169" s="28">
        <v>78.657635903079836</v>
      </c>
      <c r="H169" s="29">
        <v>1.1193106180533239</v>
      </c>
      <c r="I169" s="29">
        <v>6.8362100117598436E-3</v>
      </c>
      <c r="J169" s="29">
        <v>1.1028028252317157</v>
      </c>
      <c r="K169" s="29">
        <v>2.7375319446654276E-3</v>
      </c>
      <c r="L169" s="30">
        <v>3.4376684987674311E-3</v>
      </c>
      <c r="M169" s="30">
        <v>4.2242658602809645E-5</v>
      </c>
      <c r="N169" s="54">
        <v>0.65</v>
      </c>
      <c r="O169" s="54">
        <v>0.35</v>
      </c>
      <c r="P169" s="99">
        <v>325.60167405747541</v>
      </c>
      <c r="Q169" s="29">
        <v>1.3465943</v>
      </c>
      <c r="R169" s="29">
        <v>2.8959485E-2</v>
      </c>
      <c r="S169" s="100">
        <v>430.50713999999999</v>
      </c>
      <c r="T169" s="100">
        <v>32.867538000000003</v>
      </c>
      <c r="U169" s="85">
        <v>429</v>
      </c>
      <c r="V169" s="85" t="s">
        <v>724</v>
      </c>
      <c r="W169" s="92"/>
    </row>
    <row r="170" spans="1:23" x14ac:dyDescent="0.2">
      <c r="A170" s="24"/>
      <c r="B170" s="25" t="s">
        <v>373</v>
      </c>
      <c r="C170" s="26" t="s">
        <v>374</v>
      </c>
      <c r="D170" s="26" t="s">
        <v>446</v>
      </c>
      <c r="E170" s="27" t="s">
        <v>15</v>
      </c>
      <c r="F170" s="27" t="s">
        <v>27</v>
      </c>
      <c r="G170" s="28">
        <v>87.088236867761637</v>
      </c>
      <c r="H170" s="29">
        <v>1.1733479196190901</v>
      </c>
      <c r="I170" s="29">
        <v>8.6350039581650391E-3</v>
      </c>
      <c r="J170" s="29">
        <v>1.1853559038858468</v>
      </c>
      <c r="K170" s="29">
        <v>3.2001244578303569E-3</v>
      </c>
      <c r="L170" s="30">
        <v>6.5129784835452249E-4</v>
      </c>
      <c r="M170" s="30">
        <v>1.0317144565314558E-5</v>
      </c>
      <c r="N170" s="54">
        <v>0.65</v>
      </c>
      <c r="O170" s="54">
        <v>0.35</v>
      </c>
      <c r="P170" s="99">
        <v>1801.5535021089136</v>
      </c>
      <c r="Q170" s="29">
        <v>1.4468174</v>
      </c>
      <c r="R170" s="29">
        <v>1.4596904000000001E-2</v>
      </c>
      <c r="S170" s="100">
        <v>311.67953</v>
      </c>
      <c r="T170" s="100">
        <v>12.432582</v>
      </c>
      <c r="U170" s="85">
        <v>311</v>
      </c>
      <c r="V170" s="85" t="s">
        <v>709</v>
      </c>
      <c r="W170" s="92" t="s">
        <v>746</v>
      </c>
    </row>
    <row r="171" spans="1:23" x14ac:dyDescent="0.2">
      <c r="A171" s="24"/>
      <c r="B171" s="25" t="s">
        <v>375</v>
      </c>
      <c r="C171" s="26" t="s">
        <v>376</v>
      </c>
      <c r="D171" s="26" t="s">
        <v>446</v>
      </c>
      <c r="E171" s="27" t="s">
        <v>15</v>
      </c>
      <c r="F171" s="27" t="s">
        <v>27</v>
      </c>
      <c r="G171" s="28">
        <v>30.210963817510383</v>
      </c>
      <c r="H171" s="29">
        <v>0.64293844882083862</v>
      </c>
      <c r="I171" s="29">
        <v>5.5446686700230986E-3</v>
      </c>
      <c r="J171" s="29">
        <v>1.1247041701280323</v>
      </c>
      <c r="K171" s="29">
        <v>3.8268315790335886E-3</v>
      </c>
      <c r="L171" s="30">
        <v>4.6921616922999797E-3</v>
      </c>
      <c r="M171" s="30">
        <v>4.8116097630883133E-5</v>
      </c>
      <c r="N171" s="54">
        <v>0.65</v>
      </c>
      <c r="O171" s="54">
        <v>0.35</v>
      </c>
      <c r="P171" s="99">
        <v>137.02393288703706</v>
      </c>
      <c r="Q171" s="29">
        <v>1.1608455</v>
      </c>
      <c r="R171" s="29">
        <v>4.6686805000000003E-3</v>
      </c>
      <c r="S171" s="100">
        <v>90.570960999999997</v>
      </c>
      <c r="T171" s="100">
        <v>1.3007381</v>
      </c>
      <c r="U171" s="85">
        <v>90.2</v>
      </c>
      <c r="V171" s="85">
        <v>1.3</v>
      </c>
      <c r="W171" s="91" t="s">
        <v>746</v>
      </c>
    </row>
    <row r="172" spans="1:23" x14ac:dyDescent="0.2">
      <c r="A172" s="31" t="s">
        <v>377</v>
      </c>
      <c r="B172" s="32" t="s">
        <v>378</v>
      </c>
      <c r="C172" s="33" t="s">
        <v>379</v>
      </c>
      <c r="D172" s="33" t="s">
        <v>446</v>
      </c>
      <c r="E172" s="34" t="s">
        <v>175</v>
      </c>
      <c r="F172" s="34" t="s">
        <v>19</v>
      </c>
      <c r="G172" s="35">
        <v>17.446209827690627</v>
      </c>
      <c r="H172" s="36">
        <v>1.1075783766525615</v>
      </c>
      <c r="I172" s="36">
        <v>1.4536137679691512E-2</v>
      </c>
      <c r="J172" s="36">
        <v>1.1701084461069298</v>
      </c>
      <c r="K172" s="36">
        <v>5.0810035157607472E-3</v>
      </c>
      <c r="L172" s="37">
        <v>0.16199102209735283</v>
      </c>
      <c r="M172" s="37">
        <v>4.6025670800619987E-4</v>
      </c>
      <c r="N172" s="55">
        <v>0.65</v>
      </c>
      <c r="O172" s="55">
        <v>0.35</v>
      </c>
      <c r="P172" s="102">
        <v>6.8372824759814943</v>
      </c>
      <c r="Q172" s="36">
        <v>1.3467757</v>
      </c>
      <c r="R172" s="36">
        <v>1.4639282999999999E-2</v>
      </c>
      <c r="S172" s="103">
        <v>261.29700000000003</v>
      </c>
      <c r="T172" s="103">
        <v>13.9513</v>
      </c>
      <c r="U172" s="84">
        <v>252</v>
      </c>
      <c r="V172" s="84">
        <v>15</v>
      </c>
      <c r="W172" s="93" t="s">
        <v>746</v>
      </c>
    </row>
    <row r="173" spans="1:23" x14ac:dyDescent="0.2">
      <c r="A173" s="31"/>
      <c r="B173" s="32" t="s">
        <v>380</v>
      </c>
      <c r="C173" s="33" t="s">
        <v>381</v>
      </c>
      <c r="D173" s="33" t="s">
        <v>446</v>
      </c>
      <c r="E173" s="34" t="s">
        <v>175</v>
      </c>
      <c r="F173" s="34" t="s">
        <v>19</v>
      </c>
      <c r="G173" s="35">
        <v>27.590078437968209</v>
      </c>
      <c r="H173" s="36">
        <v>1.122959919752853</v>
      </c>
      <c r="I173" s="36">
        <v>1.4369085488566686E-2</v>
      </c>
      <c r="J173" s="36">
        <v>1.1880978088160843</v>
      </c>
      <c r="K173" s="36">
        <v>4.0826633902682936E-3</v>
      </c>
      <c r="L173" s="37">
        <v>1.5572103374799622E-2</v>
      </c>
      <c r="M173" s="37">
        <v>4.8808882024404317E-5</v>
      </c>
      <c r="N173" s="55">
        <v>0.65</v>
      </c>
      <c r="O173" s="55">
        <v>0.35</v>
      </c>
      <c r="P173" s="102">
        <v>72.113566980947624</v>
      </c>
      <c r="Q173" s="36">
        <v>1.3870628</v>
      </c>
      <c r="R173" s="36">
        <v>1.3520786999999999E-2</v>
      </c>
      <c r="S173" s="103">
        <v>256.44499999999999</v>
      </c>
      <c r="T173" s="103">
        <v>12.548</v>
      </c>
      <c r="U173" s="84">
        <v>255</v>
      </c>
      <c r="V173" s="84" t="s">
        <v>709</v>
      </c>
      <c r="W173" s="94" t="s">
        <v>746</v>
      </c>
    </row>
    <row r="174" spans="1:23" x14ac:dyDescent="0.2">
      <c r="A174" s="31"/>
      <c r="B174" s="32" t="s">
        <v>382</v>
      </c>
      <c r="C174" s="33" t="s">
        <v>383</v>
      </c>
      <c r="D174" s="33" t="s">
        <v>446</v>
      </c>
      <c r="E174" s="34" t="s">
        <v>175</v>
      </c>
      <c r="F174" s="34" t="s">
        <v>19</v>
      </c>
      <c r="G174" s="35">
        <v>316.75271012609932</v>
      </c>
      <c r="H174" s="36">
        <v>1.0791282823531099</v>
      </c>
      <c r="I174" s="36">
        <v>1.1456916621532301E-2</v>
      </c>
      <c r="J174" s="36">
        <v>1.0998958389845381</v>
      </c>
      <c r="K174" s="36">
        <v>2.2371685908374223E-3</v>
      </c>
      <c r="L174" s="37">
        <v>5.8629993013620532E-3</v>
      </c>
      <c r="M174" s="37">
        <v>1.776992587715066E-5</v>
      </c>
      <c r="N174" s="55">
        <v>0.65</v>
      </c>
      <c r="O174" s="55">
        <v>0.35</v>
      </c>
      <c r="P174" s="102">
        <v>184.0573786359507</v>
      </c>
      <c r="Q174" s="36">
        <v>1.2550764999999999</v>
      </c>
      <c r="R174" s="36">
        <v>1.534949E-2</v>
      </c>
      <c r="S174" s="103">
        <v>332.43099999999998</v>
      </c>
      <c r="T174" s="103">
        <v>21.738299999999999</v>
      </c>
      <c r="U174" s="84">
        <v>332</v>
      </c>
      <c r="V174" s="84" t="s">
        <v>24</v>
      </c>
      <c r="W174" s="94" t="s">
        <v>746</v>
      </c>
    </row>
    <row r="175" spans="1:23" x14ac:dyDescent="0.2">
      <c r="A175" s="31"/>
      <c r="B175" s="32" t="s">
        <v>384</v>
      </c>
      <c r="C175" s="33" t="s">
        <v>385</v>
      </c>
      <c r="D175" s="33" t="s">
        <v>446</v>
      </c>
      <c r="E175" s="34" t="s">
        <v>15</v>
      </c>
      <c r="F175" s="34" t="s">
        <v>186</v>
      </c>
      <c r="G175" s="35">
        <v>38.915383703689578</v>
      </c>
      <c r="H175" s="36">
        <v>1.1468219913552824</v>
      </c>
      <c r="I175" s="36">
        <v>7.1495028743859155E-3</v>
      </c>
      <c r="J175" s="36">
        <v>1.1709999137871165</v>
      </c>
      <c r="K175" s="36">
        <v>2.9224819084086254E-3</v>
      </c>
      <c r="L175" s="37">
        <v>7.8291418317648256E-4</v>
      </c>
      <c r="M175" s="37">
        <v>7.9307855965828004E-6</v>
      </c>
      <c r="N175" s="55">
        <v>0.65</v>
      </c>
      <c r="O175" s="55">
        <v>0.35</v>
      </c>
      <c r="P175" s="102">
        <v>1464.811873380979</v>
      </c>
      <c r="Q175" s="36">
        <v>1.3993865000000001</v>
      </c>
      <c r="R175" s="36">
        <v>9.8999998999999995E-3</v>
      </c>
      <c r="S175" s="103">
        <v>300.66672</v>
      </c>
      <c r="T175" s="103">
        <v>9.8311930000000007</v>
      </c>
      <c r="U175" s="84">
        <v>300.39999999999998</v>
      </c>
      <c r="V175" s="84">
        <v>9.6999999999999993</v>
      </c>
      <c r="W175" s="93" t="s">
        <v>746</v>
      </c>
    </row>
    <row r="176" spans="1:23" x14ac:dyDescent="0.2">
      <c r="A176" s="31"/>
      <c r="B176" s="32" t="s">
        <v>386</v>
      </c>
      <c r="C176" s="33" t="s">
        <v>387</v>
      </c>
      <c r="D176" s="33" t="s">
        <v>446</v>
      </c>
      <c r="E176" s="34" t="s">
        <v>15</v>
      </c>
      <c r="F176" s="34" t="s">
        <v>27</v>
      </c>
      <c r="G176" s="35">
        <v>37.473014496626519</v>
      </c>
      <c r="H176" s="36">
        <v>1.01776817105832</v>
      </c>
      <c r="I176" s="36">
        <v>4.0553885086646547E-3</v>
      </c>
      <c r="J176" s="36">
        <v>1.0177316857177681</v>
      </c>
      <c r="K176" s="36">
        <v>1.8829100984620593E-3</v>
      </c>
      <c r="L176" s="37">
        <v>1.0498588031520349E-2</v>
      </c>
      <c r="M176" s="37">
        <v>9.8135409601261473E-5</v>
      </c>
      <c r="N176" s="55">
        <v>0.65</v>
      </c>
      <c r="O176" s="55">
        <v>0.35</v>
      </c>
      <c r="P176" s="102">
        <v>96.943338285361051</v>
      </c>
      <c r="Q176" s="36">
        <v>1.0835265999999999</v>
      </c>
      <c r="R176" s="36">
        <v>1.9409128000000001E-2</v>
      </c>
      <c r="S176" s="103">
        <v>547.91614000000004</v>
      </c>
      <c r="T176" s="103">
        <v>85.883347000000001</v>
      </c>
      <c r="U176" s="84">
        <v>540</v>
      </c>
      <c r="V176" s="84" t="s">
        <v>729</v>
      </c>
      <c r="W176" s="94"/>
    </row>
    <row r="177" spans="1:23" x14ac:dyDescent="0.2">
      <c r="A177" s="31"/>
      <c r="B177" s="32" t="s">
        <v>388</v>
      </c>
      <c r="C177" s="33" t="s">
        <v>389</v>
      </c>
      <c r="D177" s="33" t="s">
        <v>446</v>
      </c>
      <c r="E177" s="34" t="s">
        <v>15</v>
      </c>
      <c r="F177" s="34" t="s">
        <v>16</v>
      </c>
      <c r="G177" s="35">
        <v>22.450022348185438</v>
      </c>
      <c r="H177" s="36">
        <v>1.0920849550104728</v>
      </c>
      <c r="I177" s="36">
        <v>6.1005908047058119E-3</v>
      </c>
      <c r="J177" s="36">
        <v>1.129743047043503</v>
      </c>
      <c r="K177" s="36">
        <v>3.053721833111291E-3</v>
      </c>
      <c r="L177" s="37">
        <v>4.7362497947975911E-3</v>
      </c>
      <c r="M177" s="37">
        <v>2.5765393323350355E-5</v>
      </c>
      <c r="N177" s="55">
        <v>0.65</v>
      </c>
      <c r="O177" s="55">
        <v>0.35</v>
      </c>
      <c r="P177" s="102">
        <v>230.5801007814336</v>
      </c>
      <c r="Q177" s="36">
        <v>1.2984408000000001</v>
      </c>
      <c r="R177" s="36">
        <v>7.2490033000000001E-3</v>
      </c>
      <c r="S177" s="103">
        <v>295.64618000000002</v>
      </c>
      <c r="T177" s="103">
        <v>9.1906309000000004</v>
      </c>
      <c r="U177" s="84">
        <v>295.10000000000002</v>
      </c>
      <c r="V177" s="84">
        <v>9.1</v>
      </c>
      <c r="W177" s="93" t="s">
        <v>746</v>
      </c>
    </row>
    <row r="178" spans="1:23" x14ac:dyDescent="0.2">
      <c r="A178" s="31"/>
      <c r="B178" s="32" t="s">
        <v>390</v>
      </c>
      <c r="C178" s="33" t="s">
        <v>391</v>
      </c>
      <c r="D178" s="33" t="s">
        <v>446</v>
      </c>
      <c r="E178" s="34" t="s">
        <v>15</v>
      </c>
      <c r="F178" s="34" t="s">
        <v>16</v>
      </c>
      <c r="G178" s="35">
        <v>30.264032272131612</v>
      </c>
      <c r="H178" s="36">
        <v>1.0803669604818775</v>
      </c>
      <c r="I178" s="36">
        <v>4.6306814585084771E-3</v>
      </c>
      <c r="J178" s="36">
        <v>1.1247838428911483</v>
      </c>
      <c r="K178" s="36">
        <v>4.0943128162606963E-3</v>
      </c>
      <c r="L178" s="37">
        <v>1.0299946791415601E-3</v>
      </c>
      <c r="M178" s="37">
        <v>7.1963276489889308E-6</v>
      </c>
      <c r="N178" s="55">
        <v>0.65</v>
      </c>
      <c r="O178" s="55">
        <v>0.35</v>
      </c>
      <c r="P178" s="102">
        <v>1048.9053801542934</v>
      </c>
      <c r="Q178" s="36">
        <v>1.2816448</v>
      </c>
      <c r="R178" s="36">
        <v>6.3013593E-3</v>
      </c>
      <c r="S178" s="103">
        <v>288.58591000000001</v>
      </c>
      <c r="T178" s="103">
        <v>8.1585254999999997</v>
      </c>
      <c r="U178" s="84">
        <v>288.3</v>
      </c>
      <c r="V178" s="84">
        <v>8.1999999999999993</v>
      </c>
      <c r="W178" s="93" t="s">
        <v>746</v>
      </c>
    </row>
    <row r="179" spans="1:23" x14ac:dyDescent="0.2">
      <c r="A179" s="31"/>
      <c r="B179" s="32" t="s">
        <v>392</v>
      </c>
      <c r="C179" s="33" t="s">
        <v>393</v>
      </c>
      <c r="D179" s="33" t="s">
        <v>446</v>
      </c>
      <c r="E179" s="34" t="s">
        <v>15</v>
      </c>
      <c r="F179" s="34" t="s">
        <v>16</v>
      </c>
      <c r="G179" s="35">
        <v>24.343435673160247</v>
      </c>
      <c r="H179" s="36">
        <v>1.0948106566040083</v>
      </c>
      <c r="I179" s="36">
        <v>1.0975818280811844E-2</v>
      </c>
      <c r="J179" s="36">
        <v>1.1328302822820937</v>
      </c>
      <c r="K179" s="36">
        <v>5.3281880624193399E-3</v>
      </c>
      <c r="L179" s="37">
        <v>9.4890115285210554E-3</v>
      </c>
      <c r="M179" s="37">
        <v>2.5244664274742844E-4</v>
      </c>
      <c r="N179" s="55">
        <v>0.65</v>
      </c>
      <c r="O179" s="55">
        <v>0.35</v>
      </c>
      <c r="P179" s="102">
        <v>115.37668104979572</v>
      </c>
      <c r="Q179" s="36">
        <v>1.3042787</v>
      </c>
      <c r="R179" s="36">
        <v>1.2881775E-2</v>
      </c>
      <c r="S179" s="103">
        <v>294.45697000000001</v>
      </c>
      <c r="T179" s="103">
        <v>15.849019999999999</v>
      </c>
      <c r="U179" s="84">
        <v>294</v>
      </c>
      <c r="V179" s="84" t="s">
        <v>725</v>
      </c>
      <c r="W179" s="94" t="s">
        <v>746</v>
      </c>
    </row>
    <row r="180" spans="1:23" x14ac:dyDescent="0.2">
      <c r="A180" s="31"/>
      <c r="B180" s="32" t="s">
        <v>394</v>
      </c>
      <c r="C180" s="33" t="s">
        <v>395</v>
      </c>
      <c r="D180" s="33" t="s">
        <v>446</v>
      </c>
      <c r="E180" s="34" t="s">
        <v>15</v>
      </c>
      <c r="F180" s="34" t="s">
        <v>16</v>
      </c>
      <c r="G180" s="35">
        <v>28.273296085647125</v>
      </c>
      <c r="H180" s="36">
        <v>1.1277800212678157</v>
      </c>
      <c r="I180" s="36">
        <v>6.6690452166908833E-3</v>
      </c>
      <c r="J180" s="36">
        <v>1.1600153346958195</v>
      </c>
      <c r="K180" s="36">
        <v>5.3149157951632008E-3</v>
      </c>
      <c r="L180" s="37">
        <v>1.2931889240374969E-3</v>
      </c>
      <c r="M180" s="37">
        <v>2.4592011743256918E-5</v>
      </c>
      <c r="N180" s="55">
        <v>0.65</v>
      </c>
      <c r="O180" s="55">
        <v>0.35</v>
      </c>
      <c r="P180" s="102">
        <v>872.09223672187511</v>
      </c>
      <c r="Q180" s="36">
        <v>1.3666902999999999</v>
      </c>
      <c r="R180" s="36">
        <v>9.1760465999999995E-3</v>
      </c>
      <c r="S180" s="103">
        <v>293.98984000000002</v>
      </c>
      <c r="T180" s="103">
        <v>10.909565000000001</v>
      </c>
      <c r="U180" s="84">
        <v>294</v>
      </c>
      <c r="V180" s="84" t="s">
        <v>704</v>
      </c>
      <c r="W180" s="94" t="s">
        <v>746</v>
      </c>
    </row>
    <row r="181" spans="1:23" x14ac:dyDescent="0.2">
      <c r="A181" s="31"/>
      <c r="B181" s="32" t="s">
        <v>396</v>
      </c>
      <c r="C181" s="33" t="s">
        <v>397</v>
      </c>
      <c r="D181" s="33" t="s">
        <v>446</v>
      </c>
      <c r="E181" s="34" t="s">
        <v>15</v>
      </c>
      <c r="F181" s="34" t="s">
        <v>398</v>
      </c>
      <c r="G181" s="35">
        <v>52.062659651563941</v>
      </c>
      <c r="H181" s="36">
        <v>1.0940713908261226</v>
      </c>
      <c r="I181" s="36">
        <v>2.2833797232446442E-3</v>
      </c>
      <c r="J181" s="36">
        <v>1.0988302758815398</v>
      </c>
      <c r="K181" s="36">
        <v>2.6184999755984278E-3</v>
      </c>
      <c r="L181" s="37">
        <v>2.718716066722842E-3</v>
      </c>
      <c r="M181" s="37">
        <v>2.3685282867278223E-5</v>
      </c>
      <c r="N181" s="55">
        <v>0.65</v>
      </c>
      <c r="O181" s="55">
        <v>0.35</v>
      </c>
      <c r="P181" s="102">
        <v>402.42208600507644</v>
      </c>
      <c r="Q181" s="36">
        <v>1.2779275999999999</v>
      </c>
      <c r="R181" s="36">
        <v>4.5149083999999999E-3</v>
      </c>
      <c r="S181" s="103">
        <v>366.62966999999998</v>
      </c>
      <c r="T181" s="103">
        <v>10.095636000000001</v>
      </c>
      <c r="U181" s="84">
        <v>366</v>
      </c>
      <c r="V181" s="84" t="s">
        <v>718</v>
      </c>
      <c r="W181" s="94"/>
    </row>
    <row r="182" spans="1:23" x14ac:dyDescent="0.2">
      <c r="A182" s="31"/>
      <c r="B182" s="32" t="s">
        <v>399</v>
      </c>
      <c r="C182" s="33" t="s">
        <v>400</v>
      </c>
      <c r="D182" s="33" t="s">
        <v>446</v>
      </c>
      <c r="E182" s="34" t="s">
        <v>15</v>
      </c>
      <c r="F182" s="34" t="s">
        <v>16</v>
      </c>
      <c r="G182" s="35">
        <v>41.213195837836892</v>
      </c>
      <c r="H182" s="36">
        <v>1.1421359058296336</v>
      </c>
      <c r="I182" s="36">
        <v>5.5314400293271617E-3</v>
      </c>
      <c r="J182" s="36">
        <v>1.1643391730309662</v>
      </c>
      <c r="K182" s="36">
        <v>2.6116198813356428E-3</v>
      </c>
      <c r="L182" s="37">
        <v>3.0225115795835908E-2</v>
      </c>
      <c r="M182" s="37">
        <v>2.873208054976783E-4</v>
      </c>
      <c r="N182" s="55">
        <v>0.65</v>
      </c>
      <c r="O182" s="55">
        <v>0.35</v>
      </c>
      <c r="P182" s="102">
        <v>37.787643678340679</v>
      </c>
      <c r="Q182" s="36">
        <v>1.3869042</v>
      </c>
      <c r="R182" s="36">
        <v>7.9415292000000002E-3</v>
      </c>
      <c r="S182" s="103">
        <v>305.07866999999999</v>
      </c>
      <c r="T182" s="103">
        <v>8.1358128000000001</v>
      </c>
      <c r="U182" s="84">
        <v>303.3</v>
      </c>
      <c r="V182" s="84">
        <v>8.1999999999999993</v>
      </c>
      <c r="W182" s="93" t="s">
        <v>746</v>
      </c>
    </row>
    <row r="183" spans="1:23" x14ac:dyDescent="0.2">
      <c r="A183" s="31"/>
      <c r="B183" s="32" t="s">
        <v>401</v>
      </c>
      <c r="C183" s="33" t="s">
        <v>402</v>
      </c>
      <c r="D183" s="33" t="s">
        <v>446</v>
      </c>
      <c r="E183" s="34" t="s">
        <v>15</v>
      </c>
      <c r="F183" s="34" t="s">
        <v>16</v>
      </c>
      <c r="G183" s="35">
        <v>30.073947559615519</v>
      </c>
      <c r="H183" s="36">
        <v>1.0852923508837597</v>
      </c>
      <c r="I183" s="36">
        <v>6.6806254904410662E-3</v>
      </c>
      <c r="J183" s="36">
        <v>1.1237297774936006</v>
      </c>
      <c r="K183" s="36">
        <v>3.5876001925917874E-3</v>
      </c>
      <c r="L183" s="37">
        <v>4.5311439381846732E-4</v>
      </c>
      <c r="M183" s="37">
        <v>8.9887650043870482E-6</v>
      </c>
      <c r="N183" s="55">
        <v>0.65</v>
      </c>
      <c r="O183" s="55">
        <v>0.35</v>
      </c>
      <c r="P183" s="102">
        <v>2395.1840102403894</v>
      </c>
      <c r="Q183" s="36">
        <v>1.2854521000000001</v>
      </c>
      <c r="R183" s="36">
        <v>8.0120292999999992E-3</v>
      </c>
      <c r="S183" s="103">
        <v>296.30489999999998</v>
      </c>
      <c r="T183" s="103">
        <v>10.326015</v>
      </c>
      <c r="U183" s="84">
        <v>296</v>
      </c>
      <c r="V183" s="84" t="s">
        <v>718</v>
      </c>
      <c r="W183" s="94" t="s">
        <v>746</v>
      </c>
    </row>
    <row r="184" spans="1:23" x14ac:dyDescent="0.2">
      <c r="A184" s="31"/>
      <c r="B184" s="32" t="s">
        <v>403</v>
      </c>
      <c r="C184" s="33" t="s">
        <v>404</v>
      </c>
      <c r="D184" s="116" t="s">
        <v>444</v>
      </c>
      <c r="E184" s="34" t="s">
        <v>15</v>
      </c>
      <c r="F184" s="34" t="s">
        <v>16</v>
      </c>
      <c r="G184" s="35">
        <v>22.133839160873237</v>
      </c>
      <c r="H184" s="36">
        <v>1.1307028861130641</v>
      </c>
      <c r="I184" s="36">
        <v>4.8624839899834658E-3</v>
      </c>
      <c r="J184" s="36">
        <v>1.1633722607810792</v>
      </c>
      <c r="K184" s="36">
        <v>3.2712422629871418E-3</v>
      </c>
      <c r="L184" s="37">
        <v>2.3131211264579015E-3</v>
      </c>
      <c r="M184" s="37">
        <v>1.3880361193303898E-5</v>
      </c>
      <c r="N184" s="55">
        <v>0.65</v>
      </c>
      <c r="O184" s="55">
        <v>0.35</v>
      </c>
      <c r="P184" s="102">
        <v>488.82130433200331</v>
      </c>
      <c r="Q184" s="36">
        <v>1.3729433</v>
      </c>
      <c r="R184" s="36">
        <v>6.5089342999999997E-3</v>
      </c>
      <c r="S184" s="103">
        <v>292.43770999999998</v>
      </c>
      <c r="T184" s="103">
        <v>7.3802751999999998</v>
      </c>
      <c r="U184" s="84">
        <v>292.3</v>
      </c>
      <c r="V184" s="84">
        <v>7.4</v>
      </c>
      <c r="W184" s="93" t="s">
        <v>746</v>
      </c>
    </row>
    <row r="185" spans="1:23" x14ac:dyDescent="0.2">
      <c r="A185" s="31"/>
      <c r="B185" s="32" t="s">
        <v>405</v>
      </c>
      <c r="C185" s="33" t="s">
        <v>406</v>
      </c>
      <c r="D185" s="33" t="s">
        <v>446</v>
      </c>
      <c r="E185" s="34" t="s">
        <v>15</v>
      </c>
      <c r="F185" s="34" t="s">
        <v>16</v>
      </c>
      <c r="G185" s="35">
        <v>198.89915007120248</v>
      </c>
      <c r="H185" s="36">
        <v>1.0836385623754086</v>
      </c>
      <c r="I185" s="36">
        <v>4.4920876597396809E-3</v>
      </c>
      <c r="J185" s="36">
        <v>1.0979748202641801</v>
      </c>
      <c r="K185" s="36">
        <v>3.6791725986030266E-3</v>
      </c>
      <c r="L185" s="37">
        <v>1.1596174951918772E-4</v>
      </c>
      <c r="M185" s="37">
        <v>2.3313087351813261E-6</v>
      </c>
      <c r="N185" s="55">
        <v>0.65</v>
      </c>
      <c r="O185" s="55">
        <v>0.35</v>
      </c>
      <c r="P185" s="102">
        <v>9344.7931483312368</v>
      </c>
      <c r="Q185" s="36">
        <v>1.2597746000000001</v>
      </c>
      <c r="R185" s="36">
        <v>7.3514134000000004E-3</v>
      </c>
      <c r="S185" s="103">
        <v>345.51123000000001</v>
      </c>
      <c r="T185" s="103">
        <v>13.445119999999999</v>
      </c>
      <c r="U185" s="84">
        <v>345</v>
      </c>
      <c r="V185" s="84" t="s">
        <v>707</v>
      </c>
      <c r="W185" s="94" t="s">
        <v>746</v>
      </c>
    </row>
    <row r="186" spans="1:23" x14ac:dyDescent="0.2">
      <c r="A186" s="31"/>
      <c r="B186" s="32" t="s">
        <v>407</v>
      </c>
      <c r="C186" s="33" t="s">
        <v>408</v>
      </c>
      <c r="D186" s="33" t="s">
        <v>446</v>
      </c>
      <c r="E186" s="34" t="s">
        <v>15</v>
      </c>
      <c r="F186" s="34" t="s">
        <v>16</v>
      </c>
      <c r="G186" s="35">
        <v>30.148395919635039</v>
      </c>
      <c r="H186" s="36">
        <v>1.098574645854812</v>
      </c>
      <c r="I186" s="36">
        <v>8.8913280680277488E-3</v>
      </c>
      <c r="J186" s="36">
        <v>1.1269587863310497</v>
      </c>
      <c r="K186" s="36">
        <v>5.0964325623956142E-3</v>
      </c>
      <c r="L186" s="37">
        <v>5.4128413768103362E-4</v>
      </c>
      <c r="M186" s="37">
        <v>1.2774184935571482E-5</v>
      </c>
      <c r="N186" s="55">
        <v>0.65</v>
      </c>
      <c r="O186" s="55">
        <v>0.35</v>
      </c>
      <c r="P186" s="102">
        <v>2029.5711057806334</v>
      </c>
      <c r="Q186" s="36">
        <v>1.3035804</v>
      </c>
      <c r="R186" s="36">
        <v>1.1940937E-2</v>
      </c>
      <c r="S186" s="103">
        <v>308.94830000000002</v>
      </c>
      <c r="T186" s="103">
        <v>15.549542000000001</v>
      </c>
      <c r="U186" s="84">
        <v>309</v>
      </c>
      <c r="V186" s="84" t="s">
        <v>725</v>
      </c>
      <c r="W186" s="94" t="s">
        <v>746</v>
      </c>
    </row>
    <row r="187" spans="1:23" x14ac:dyDescent="0.2">
      <c r="A187" s="31"/>
      <c r="B187" s="32" t="s">
        <v>409</v>
      </c>
      <c r="C187" s="33" t="s">
        <v>410</v>
      </c>
      <c r="D187" s="33" t="s">
        <v>446</v>
      </c>
      <c r="E187" s="34" t="s">
        <v>15</v>
      </c>
      <c r="F187" s="34" t="s">
        <v>186</v>
      </c>
      <c r="G187" s="35">
        <v>34.075499259095672</v>
      </c>
      <c r="H187" s="36">
        <v>1.0765066334902862</v>
      </c>
      <c r="I187" s="36">
        <v>8.1159007301619835E-3</v>
      </c>
      <c r="J187" s="36">
        <v>1.11196426024296</v>
      </c>
      <c r="K187" s="36">
        <v>2.5500378164941277E-3</v>
      </c>
      <c r="L187" s="37">
        <v>1.786175986256124E-3</v>
      </c>
      <c r="M187" s="37">
        <v>2.5639772693409792E-5</v>
      </c>
      <c r="N187" s="55">
        <v>0.65</v>
      </c>
      <c r="O187" s="55">
        <v>0.35</v>
      </c>
      <c r="P187" s="102">
        <v>602.68788841276216</v>
      </c>
      <c r="Q187" s="36">
        <v>1.263938</v>
      </c>
      <c r="R187" s="36">
        <v>8.8369185000000006E-3</v>
      </c>
      <c r="S187" s="103">
        <v>303.77535999999998</v>
      </c>
      <c r="T187" s="103">
        <v>12.184068</v>
      </c>
      <c r="U187" s="84">
        <v>303</v>
      </c>
      <c r="V187" s="84" t="s">
        <v>706</v>
      </c>
      <c r="W187" s="94" t="s">
        <v>746</v>
      </c>
    </row>
    <row r="188" spans="1:23" x14ac:dyDescent="0.2">
      <c r="A188" s="31"/>
      <c r="B188" s="32" t="s">
        <v>411</v>
      </c>
      <c r="C188" s="33" t="s">
        <v>412</v>
      </c>
      <c r="D188" s="33" t="s">
        <v>446</v>
      </c>
      <c r="E188" s="34" t="s">
        <v>15</v>
      </c>
      <c r="F188" s="34" t="s">
        <v>186</v>
      </c>
      <c r="G188" s="35">
        <v>29.000425630200702</v>
      </c>
      <c r="H188" s="36">
        <v>1.1317073629723451</v>
      </c>
      <c r="I188" s="36">
        <v>7.4849182951155675E-3</v>
      </c>
      <c r="J188" s="36">
        <v>1.1597610875892541</v>
      </c>
      <c r="K188" s="36">
        <v>3.8919859953039006E-3</v>
      </c>
      <c r="L188" s="37">
        <v>1.2128700163545341E-3</v>
      </c>
      <c r="M188" s="37">
        <v>1.1520025858755414E-5</v>
      </c>
      <c r="N188" s="55">
        <v>0.65</v>
      </c>
      <c r="O188" s="55">
        <v>0.35</v>
      </c>
      <c r="P188" s="102">
        <v>933.08215036419506</v>
      </c>
      <c r="Q188" s="36">
        <v>1.371448</v>
      </c>
      <c r="R188" s="36">
        <v>1.0138110000000001E-2</v>
      </c>
      <c r="S188" s="103">
        <v>298.96746999999999</v>
      </c>
      <c r="T188" s="103">
        <v>11.029804</v>
      </c>
      <c r="U188" s="84">
        <v>299</v>
      </c>
      <c r="V188" s="84" t="s">
        <v>726</v>
      </c>
      <c r="W188" s="94" t="s">
        <v>746</v>
      </c>
    </row>
    <row r="189" spans="1:23" x14ac:dyDescent="0.2">
      <c r="A189" s="31"/>
      <c r="B189" s="32" t="s">
        <v>413</v>
      </c>
      <c r="C189" s="33" t="s">
        <v>414</v>
      </c>
      <c r="D189" s="33" t="s">
        <v>446</v>
      </c>
      <c r="E189" s="34" t="s">
        <v>15</v>
      </c>
      <c r="F189" s="34" t="s">
        <v>16</v>
      </c>
      <c r="G189" s="35">
        <v>44.453556387261095</v>
      </c>
      <c r="H189" s="36">
        <v>1.0767825109648403</v>
      </c>
      <c r="I189" s="36">
        <v>7.3017973863360296E-3</v>
      </c>
      <c r="J189" s="36">
        <v>1.1343192889252773</v>
      </c>
      <c r="K189" s="36">
        <v>3.2439647068248827E-3</v>
      </c>
      <c r="L189" s="37">
        <v>1.2688166089869356E-3</v>
      </c>
      <c r="M189" s="37">
        <v>7.0632420273330362E-5</v>
      </c>
      <c r="N189" s="55">
        <v>0.65</v>
      </c>
      <c r="O189" s="55">
        <v>0.35</v>
      </c>
      <c r="P189" s="102">
        <v>848.65102122565884</v>
      </c>
      <c r="Q189" s="36">
        <v>1.2892855000000001</v>
      </c>
      <c r="R189" s="36">
        <v>7.1746874999999996E-3</v>
      </c>
      <c r="S189" s="103">
        <v>271.90255999999999</v>
      </c>
      <c r="T189" s="103">
        <v>8.3525676999999998</v>
      </c>
      <c r="U189" s="84">
        <v>271.7</v>
      </c>
      <c r="V189" s="84">
        <v>8.4</v>
      </c>
      <c r="W189" s="93" t="s">
        <v>746</v>
      </c>
    </row>
    <row r="190" spans="1:23" x14ac:dyDescent="0.2">
      <c r="A190" s="31"/>
      <c r="B190" s="32" t="s">
        <v>415</v>
      </c>
      <c r="C190" s="33" t="s">
        <v>416</v>
      </c>
      <c r="D190" s="33" t="s">
        <v>446</v>
      </c>
      <c r="E190" s="34" t="s">
        <v>15</v>
      </c>
      <c r="F190" s="34" t="s">
        <v>16</v>
      </c>
      <c r="G190" s="35">
        <v>31.847134941339707</v>
      </c>
      <c r="H190" s="36">
        <v>1.0993162359159216</v>
      </c>
      <c r="I190" s="36">
        <v>5.8329339137801819E-3</v>
      </c>
      <c r="J190" s="36">
        <v>1.135687281400116</v>
      </c>
      <c r="K190" s="36">
        <v>3.6195432547230623E-3</v>
      </c>
      <c r="L190" s="37">
        <v>1.010918784573423E-2</v>
      </c>
      <c r="M190" s="37">
        <v>9.8876629178609786E-5</v>
      </c>
      <c r="N190" s="55">
        <v>0.65</v>
      </c>
      <c r="O190" s="55">
        <v>0.35</v>
      </c>
      <c r="P190" s="102">
        <v>108.74426835186367</v>
      </c>
      <c r="Q190" s="36">
        <v>1.3118533999999999</v>
      </c>
      <c r="R190" s="36">
        <v>7.2310910999999999E-3</v>
      </c>
      <c r="S190" s="103">
        <v>295.45116999999999</v>
      </c>
      <c r="T190" s="103">
        <v>9.0546807999999999</v>
      </c>
      <c r="U190" s="84">
        <v>294.7</v>
      </c>
      <c r="V190" s="84">
        <v>9.1</v>
      </c>
      <c r="W190" s="93" t="s">
        <v>746</v>
      </c>
    </row>
    <row r="191" spans="1:23" x14ac:dyDescent="0.2">
      <c r="A191" s="31"/>
      <c r="B191" s="32" t="s">
        <v>417</v>
      </c>
      <c r="C191" s="33" t="s">
        <v>418</v>
      </c>
      <c r="D191" s="33" t="s">
        <v>446</v>
      </c>
      <c r="E191" s="34" t="s">
        <v>15</v>
      </c>
      <c r="F191" s="34" t="s">
        <v>16</v>
      </c>
      <c r="G191" s="35">
        <v>29.134679317542126</v>
      </c>
      <c r="H191" s="36">
        <v>1.0993189225973807</v>
      </c>
      <c r="I191" s="36">
        <v>7.8038664417708061E-3</v>
      </c>
      <c r="J191" s="36">
        <v>1.118145073187611</v>
      </c>
      <c r="K191" s="36">
        <v>2.158688095414231E-3</v>
      </c>
      <c r="L191" s="37">
        <v>9.0399241757546222E-3</v>
      </c>
      <c r="M191" s="37">
        <v>1.0716362998621497E-4</v>
      </c>
      <c r="N191" s="55">
        <v>0.65</v>
      </c>
      <c r="O191" s="55">
        <v>0.35</v>
      </c>
      <c r="P191" s="102">
        <v>121.60709550482632</v>
      </c>
      <c r="Q191" s="36">
        <v>1.2969208999999999</v>
      </c>
      <c r="R191" s="36">
        <v>1.1213262999999999E-2</v>
      </c>
      <c r="S191" s="103">
        <v>327.19918999999999</v>
      </c>
      <c r="T191" s="103">
        <v>14.082463000000001</v>
      </c>
      <c r="U191" s="84">
        <v>326</v>
      </c>
      <c r="V191" s="84" t="s">
        <v>705</v>
      </c>
      <c r="W191" s="94" t="s">
        <v>746</v>
      </c>
    </row>
    <row r="192" spans="1:23" x14ac:dyDescent="0.2">
      <c r="A192" s="31"/>
      <c r="B192" s="32" t="s">
        <v>419</v>
      </c>
      <c r="C192" s="33" t="s">
        <v>420</v>
      </c>
      <c r="D192" s="33" t="s">
        <v>446</v>
      </c>
      <c r="E192" s="34" t="s">
        <v>15</v>
      </c>
      <c r="F192" s="34" t="s">
        <v>16</v>
      </c>
      <c r="G192" s="35">
        <v>45.372405188132987</v>
      </c>
      <c r="H192" s="36">
        <v>1.1710657143974679</v>
      </c>
      <c r="I192" s="36">
        <v>7.0794449625355173E-3</v>
      </c>
      <c r="J192" s="36">
        <v>1.1891455104367676</v>
      </c>
      <c r="K192" s="36">
        <v>4.0322820620668966E-3</v>
      </c>
      <c r="L192" s="37">
        <v>3.7358369620304837E-3</v>
      </c>
      <c r="M192" s="37">
        <v>7.4716739240609679E-5</v>
      </c>
      <c r="N192" s="55">
        <v>0.65</v>
      </c>
      <c r="O192" s="55">
        <v>0.35</v>
      </c>
      <c r="P192" s="102">
        <v>313.46809999999999</v>
      </c>
      <c r="Q192" s="36">
        <v>1.4446756000000001</v>
      </c>
      <c r="R192" s="36">
        <v>1.0820033E-2</v>
      </c>
      <c r="S192" s="103">
        <v>303.05376999999999</v>
      </c>
      <c r="T192" s="103">
        <v>10.729863999999999</v>
      </c>
      <c r="U192" s="84">
        <v>303</v>
      </c>
      <c r="V192" s="84" t="s">
        <v>718</v>
      </c>
      <c r="W192" s="94" t="s">
        <v>746</v>
      </c>
    </row>
    <row r="193" spans="1:23" x14ac:dyDescent="0.2">
      <c r="A193" s="31"/>
      <c r="B193" s="32" t="s">
        <v>421</v>
      </c>
      <c r="C193" s="33" t="s">
        <v>422</v>
      </c>
      <c r="D193" s="33" t="s">
        <v>446</v>
      </c>
      <c r="E193" s="34" t="s">
        <v>15</v>
      </c>
      <c r="F193" s="34" t="s">
        <v>16</v>
      </c>
      <c r="G193" s="35">
        <v>46.016552756560131</v>
      </c>
      <c r="H193" s="36">
        <v>1.0990470372547374</v>
      </c>
      <c r="I193" s="36">
        <v>5.3994706666075556E-3</v>
      </c>
      <c r="J193" s="36">
        <v>1.1510827165399284</v>
      </c>
      <c r="K193" s="36">
        <v>3.3229066105162396E-3</v>
      </c>
      <c r="L193" s="37">
        <v>1.987576347976154E-3</v>
      </c>
      <c r="M193" s="37">
        <v>3.9751526959523082E-5</v>
      </c>
      <c r="N193" s="55">
        <v>0.65</v>
      </c>
      <c r="O193" s="55">
        <v>0.35</v>
      </c>
      <c r="P193" s="102">
        <v>552.95839999999998</v>
      </c>
      <c r="Q193" s="36">
        <v>1.3274551999999999</v>
      </c>
      <c r="R193" s="36">
        <v>6.1457915999999996E-3</v>
      </c>
      <c r="S193" s="103">
        <v>274.16968000000003</v>
      </c>
      <c r="T193" s="103">
        <v>6.7650480000000002</v>
      </c>
      <c r="U193" s="84">
        <v>273.89999999999998</v>
      </c>
      <c r="V193" s="84">
        <v>6.8</v>
      </c>
      <c r="W193" s="93" t="s">
        <v>746</v>
      </c>
    </row>
    <row r="194" spans="1:23" x14ac:dyDescent="0.2">
      <c r="A194" s="31"/>
      <c r="B194" s="32" t="s">
        <v>423</v>
      </c>
      <c r="C194" s="33" t="s">
        <v>424</v>
      </c>
      <c r="D194" s="33" t="s">
        <v>446</v>
      </c>
      <c r="E194" s="34" t="s">
        <v>15</v>
      </c>
      <c r="F194" s="34" t="s">
        <v>16</v>
      </c>
      <c r="G194" s="35">
        <v>28.522397221412483</v>
      </c>
      <c r="H194" s="36">
        <v>1.1236636980453001</v>
      </c>
      <c r="I194" s="36">
        <v>7.0017961388321517E-3</v>
      </c>
      <c r="J194" s="36">
        <v>1.1164690107171682</v>
      </c>
      <c r="K194" s="36">
        <v>3.9029251237583449E-3</v>
      </c>
      <c r="L194" s="37">
        <v>5.3584420866853888E-2</v>
      </c>
      <c r="M194" s="37">
        <v>1.0716884173370778E-3</v>
      </c>
      <c r="N194" s="55">
        <v>0.65</v>
      </c>
      <c r="O194" s="55">
        <v>0.35</v>
      </c>
      <c r="P194" s="102">
        <v>20.96997</v>
      </c>
      <c r="Q194" s="36">
        <v>1.3413982</v>
      </c>
      <c r="R194" s="36">
        <v>1.9183576000000001E-2</v>
      </c>
      <c r="S194" s="103">
        <v>383.76787999999999</v>
      </c>
      <c r="T194" s="103">
        <v>23.852903000000001</v>
      </c>
      <c r="U194" s="84">
        <v>380</v>
      </c>
      <c r="V194" s="84" t="s">
        <v>740</v>
      </c>
      <c r="W194" s="94"/>
    </row>
    <row r="195" spans="1:23" x14ac:dyDescent="0.2">
      <c r="A195" s="24" t="s">
        <v>425</v>
      </c>
      <c r="B195" s="25" t="s">
        <v>426</v>
      </c>
      <c r="C195" s="26" t="s">
        <v>427</v>
      </c>
      <c r="D195" s="26" t="s">
        <v>445</v>
      </c>
      <c r="E195" s="27" t="s">
        <v>175</v>
      </c>
      <c r="F195" s="27" t="s">
        <v>19</v>
      </c>
      <c r="G195" s="28">
        <v>46.636016236180147</v>
      </c>
      <c r="H195" s="29">
        <v>1.0610513204997964</v>
      </c>
      <c r="I195" s="29">
        <v>7.6097211253970789E-3</v>
      </c>
      <c r="J195" s="29">
        <v>1.0560196212597524</v>
      </c>
      <c r="K195" s="29">
        <v>1.8889062534809687E-3</v>
      </c>
      <c r="L195" s="30">
        <v>4.6590077834342226E-3</v>
      </c>
      <c r="M195" s="30">
        <v>1.3013908782153204E-4</v>
      </c>
      <c r="N195" s="54">
        <v>0.65</v>
      </c>
      <c r="O195" s="54">
        <v>0.35</v>
      </c>
      <c r="P195" s="99">
        <v>227.7419076809698</v>
      </c>
      <c r="Q195" s="29">
        <v>1.2043912000000001</v>
      </c>
      <c r="R195" s="29">
        <v>2.9017886E-2</v>
      </c>
      <c r="S195" s="100">
        <v>458.411</v>
      </c>
      <c r="T195" s="100">
        <v>50.892899999999997</v>
      </c>
      <c r="U195" s="85">
        <v>455</v>
      </c>
      <c r="V195" s="85" t="s">
        <v>741</v>
      </c>
      <c r="W195" s="92"/>
    </row>
    <row r="196" spans="1:23" x14ac:dyDescent="0.2">
      <c r="A196" s="24"/>
      <c r="B196" s="25" t="s">
        <v>428</v>
      </c>
      <c r="C196" s="26" t="s">
        <v>429</v>
      </c>
      <c r="D196" s="26" t="s">
        <v>445</v>
      </c>
      <c r="E196" s="27" t="s">
        <v>15</v>
      </c>
      <c r="F196" s="27" t="s">
        <v>19</v>
      </c>
      <c r="G196" s="28">
        <v>139.02194464459433</v>
      </c>
      <c r="H196" s="29">
        <v>1.0917831712695494</v>
      </c>
      <c r="I196" s="29">
        <v>4.2137173600554296E-3</v>
      </c>
      <c r="J196" s="29">
        <v>1.0860407619444208</v>
      </c>
      <c r="K196" s="29">
        <v>3.8159993281072016E-3</v>
      </c>
      <c r="L196" s="30">
        <v>1.7418345022542382E-4</v>
      </c>
      <c r="M196" s="30">
        <v>3.9848733365246636E-6</v>
      </c>
      <c r="N196" s="54">
        <v>0.65</v>
      </c>
      <c r="O196" s="54">
        <v>0.35</v>
      </c>
      <c r="P196" s="99">
        <v>6268.0074935741095</v>
      </c>
      <c r="Q196" s="29">
        <v>1.2743043999999999</v>
      </c>
      <c r="R196" s="29">
        <v>1.2418022000000001E-2</v>
      </c>
      <c r="S196" s="100">
        <v>411.00200000000001</v>
      </c>
      <c r="T196" s="100">
        <v>24.733899999999998</v>
      </c>
      <c r="U196" s="85">
        <v>410</v>
      </c>
      <c r="V196" s="85" t="s">
        <v>430</v>
      </c>
      <c r="W196" s="92"/>
    </row>
    <row r="197" spans="1:23" x14ac:dyDescent="0.2">
      <c r="A197" s="24"/>
      <c r="B197" s="25" t="s">
        <v>431</v>
      </c>
      <c r="C197" s="26" t="s">
        <v>432</v>
      </c>
      <c r="D197" s="26" t="s">
        <v>445</v>
      </c>
      <c r="E197" s="27" t="s">
        <v>175</v>
      </c>
      <c r="F197" s="27" t="s">
        <v>19</v>
      </c>
      <c r="G197" s="28">
        <v>78.762947759894502</v>
      </c>
      <c r="H197" s="29">
        <v>1.0868294788407986</v>
      </c>
      <c r="I197" s="29">
        <v>6.5743409640730928E-3</v>
      </c>
      <c r="J197" s="29">
        <v>1.0736236188483539</v>
      </c>
      <c r="K197" s="29">
        <v>1.6451593049726363E-3</v>
      </c>
      <c r="L197" s="30">
        <v>6.4926745187595183E-3</v>
      </c>
      <c r="M197" s="30">
        <v>1.4198549579880601E-5</v>
      </c>
      <c r="N197" s="54">
        <v>0.65</v>
      </c>
      <c r="O197" s="54">
        <v>0.35</v>
      </c>
      <c r="P197" s="99">
        <v>167.39318684474065</v>
      </c>
      <c r="Q197" s="29">
        <v>1.2758015</v>
      </c>
      <c r="R197" s="29">
        <v>3.3868384000000001E-2</v>
      </c>
      <c r="S197" s="100">
        <v>467.62900000000002</v>
      </c>
      <c r="T197" s="100">
        <v>44.437800000000003</v>
      </c>
      <c r="U197" s="85">
        <v>465</v>
      </c>
      <c r="V197" s="85" t="s">
        <v>742</v>
      </c>
      <c r="W197" s="92"/>
    </row>
    <row r="198" spans="1:23" x14ac:dyDescent="0.2">
      <c r="A198" s="24"/>
      <c r="B198" s="25" t="s">
        <v>433</v>
      </c>
      <c r="C198" s="26" t="s">
        <v>434</v>
      </c>
      <c r="D198" s="26" t="s">
        <v>445</v>
      </c>
      <c r="E198" s="27" t="s">
        <v>175</v>
      </c>
      <c r="F198" s="27" t="s">
        <v>19</v>
      </c>
      <c r="G198" s="28">
        <v>358.04254311493361</v>
      </c>
      <c r="H198" s="29">
        <v>1.0699893311807265</v>
      </c>
      <c r="I198" s="29">
        <v>5.6894104167515298E-3</v>
      </c>
      <c r="J198" s="29">
        <v>1.102078040626415</v>
      </c>
      <c r="K198" s="29">
        <v>1.3074170738952488E-3</v>
      </c>
      <c r="L198" s="30">
        <v>1.6135231909379489E-4</v>
      </c>
      <c r="M198" s="30">
        <v>4.4713685888521116E-7</v>
      </c>
      <c r="N198" s="54">
        <v>0.65</v>
      </c>
      <c r="O198" s="54">
        <v>0.35</v>
      </c>
      <c r="P198" s="99">
        <v>6631.3848923282994</v>
      </c>
      <c r="Q198" s="29">
        <v>1.2464257000000001</v>
      </c>
      <c r="R198" s="29">
        <v>6.2356288999999999E-3</v>
      </c>
      <c r="S198" s="100">
        <v>312.19499999999999</v>
      </c>
      <c r="T198" s="100">
        <v>9.0730599999999999</v>
      </c>
      <c r="U198" s="85">
        <v>312</v>
      </c>
      <c r="V198" s="85">
        <v>9.1</v>
      </c>
      <c r="W198" s="91" t="s">
        <v>746</v>
      </c>
    </row>
    <row r="199" spans="1:23" x14ac:dyDescent="0.2">
      <c r="A199" s="24"/>
      <c r="B199" s="25" t="s">
        <v>435</v>
      </c>
      <c r="C199" s="26" t="s">
        <v>436</v>
      </c>
      <c r="D199" s="26" t="s">
        <v>445</v>
      </c>
      <c r="E199" s="27" t="s">
        <v>175</v>
      </c>
      <c r="F199" s="27" t="s">
        <v>19</v>
      </c>
      <c r="G199" s="28">
        <v>81.320859567471942</v>
      </c>
      <c r="H199" s="29">
        <v>1.0731317910141707</v>
      </c>
      <c r="I199" s="29">
        <v>6.2876696390019608E-3</v>
      </c>
      <c r="J199" s="29">
        <v>1.070853489718957</v>
      </c>
      <c r="K199" s="29">
        <v>1.5140848539661768E-3</v>
      </c>
      <c r="L199" s="30">
        <v>1.8883006057439963E-2</v>
      </c>
      <c r="M199" s="30">
        <v>4.7348329229553004E-5</v>
      </c>
      <c r="N199" s="54">
        <v>0.65</v>
      </c>
      <c r="O199" s="54">
        <v>0.35</v>
      </c>
      <c r="P199" s="99">
        <v>56.830559061932483</v>
      </c>
      <c r="Q199" s="29">
        <v>1.2292993999999999</v>
      </c>
      <c r="R199" s="29">
        <v>1.6827511E-2</v>
      </c>
      <c r="S199" s="100">
        <v>416.995</v>
      </c>
      <c r="T199" s="100">
        <v>27.0838</v>
      </c>
      <c r="U199" s="85">
        <v>415</v>
      </c>
      <c r="V199" s="85" t="s">
        <v>728</v>
      </c>
      <c r="W199" s="92"/>
    </row>
    <row r="200" spans="1:23" x14ac:dyDescent="0.2">
      <c r="A200" s="24"/>
      <c r="B200" s="25" t="s">
        <v>437</v>
      </c>
      <c r="C200" s="26" t="s">
        <v>438</v>
      </c>
      <c r="D200" s="26" t="s">
        <v>445</v>
      </c>
      <c r="E200" s="27" t="s">
        <v>175</v>
      </c>
      <c r="F200" s="27" t="s">
        <v>19</v>
      </c>
      <c r="G200" s="28">
        <v>26.691567967465499</v>
      </c>
      <c r="H200" s="29">
        <v>1.0682327194204542</v>
      </c>
      <c r="I200" s="29">
        <v>8.5984589406478233E-3</v>
      </c>
      <c r="J200" s="29">
        <v>1.0610641315970324</v>
      </c>
      <c r="K200" s="29">
        <v>2.358976360550458E-3</v>
      </c>
      <c r="L200" s="30">
        <v>1.7154848192491598E-3</v>
      </c>
      <c r="M200" s="30">
        <v>4.6765602692052708E-5</v>
      </c>
      <c r="N200" s="54">
        <v>0.65</v>
      </c>
      <c r="O200" s="54">
        <v>0.35</v>
      </c>
      <c r="P200" s="99">
        <v>622.70018797834803</v>
      </c>
      <c r="Q200" s="29">
        <v>1.2244755</v>
      </c>
      <c r="R200" s="29">
        <v>3.6548949999999997E-2</v>
      </c>
      <c r="S200" s="100">
        <v>459.99900000000002</v>
      </c>
      <c r="T200" s="100">
        <v>58.8902</v>
      </c>
      <c r="U200" s="85">
        <v>457</v>
      </c>
      <c r="V200" s="85" t="s">
        <v>743</v>
      </c>
      <c r="W200" s="92"/>
    </row>
    <row r="201" spans="1:23" x14ac:dyDescent="0.2">
      <c r="A201" s="24"/>
      <c r="B201" s="25" t="s">
        <v>439</v>
      </c>
      <c r="C201" s="26" t="s">
        <v>440</v>
      </c>
      <c r="D201" s="26" t="s">
        <v>445</v>
      </c>
      <c r="E201" s="27" t="s">
        <v>175</v>
      </c>
      <c r="F201" s="27" t="s">
        <v>19</v>
      </c>
      <c r="G201" s="28">
        <v>42.204578589093884</v>
      </c>
      <c r="H201" s="29">
        <v>1.064859300618366</v>
      </c>
      <c r="I201" s="29">
        <v>7.2812694540419758E-3</v>
      </c>
      <c r="J201" s="29">
        <v>1.0581905780139829</v>
      </c>
      <c r="K201" s="29">
        <v>2.4583259489812308E-3</v>
      </c>
      <c r="L201" s="30">
        <v>2.0215425753676354E-3</v>
      </c>
      <c r="M201" s="30">
        <v>4.8458401235195076E-6</v>
      </c>
      <c r="N201" s="54">
        <v>0.65</v>
      </c>
      <c r="O201" s="54">
        <v>0.35</v>
      </c>
      <c r="P201" s="99">
        <v>526.75581191987112</v>
      </c>
      <c r="Q201" s="29">
        <v>1.2154216</v>
      </c>
      <c r="R201" s="29">
        <v>3.0967066000000001E-2</v>
      </c>
      <c r="S201" s="100">
        <v>463.58699999999999</v>
      </c>
      <c r="T201" s="100">
        <v>53.374099999999999</v>
      </c>
      <c r="U201" s="85">
        <v>461</v>
      </c>
      <c r="V201" s="85" t="s">
        <v>733</v>
      </c>
      <c r="W201" s="92"/>
    </row>
    <row r="202" spans="1:23" ht="17" thickBot="1" x14ac:dyDescent="0.25">
      <c r="A202" s="39"/>
      <c r="B202" s="40" t="s">
        <v>441</v>
      </c>
      <c r="C202" s="41" t="s">
        <v>442</v>
      </c>
      <c r="D202" s="41" t="s">
        <v>445</v>
      </c>
      <c r="E202" s="42" t="s">
        <v>175</v>
      </c>
      <c r="F202" s="42" t="s">
        <v>19</v>
      </c>
      <c r="G202" s="43">
        <v>104.63143758249552</v>
      </c>
      <c r="H202" s="44">
        <v>1.0972983953452069</v>
      </c>
      <c r="I202" s="44">
        <v>6.2461099894927513E-3</v>
      </c>
      <c r="J202" s="44">
        <v>1.0832768005294933</v>
      </c>
      <c r="K202" s="44">
        <v>1.8064272950665226E-3</v>
      </c>
      <c r="L202" s="45">
        <v>7.1820099136072637E-4</v>
      </c>
      <c r="M202" s="45">
        <v>2.1796384188652154E-6</v>
      </c>
      <c r="N202" s="46">
        <v>0.65</v>
      </c>
      <c r="O202" s="46">
        <v>0.35</v>
      </c>
      <c r="P202" s="47">
        <v>1527.8430530515288</v>
      </c>
      <c r="Q202" s="44">
        <v>1.2981476000000001</v>
      </c>
      <c r="R202" s="44">
        <v>2.9266473000000001E-2</v>
      </c>
      <c r="S202" s="48">
        <v>451.38499999999999</v>
      </c>
      <c r="T202" s="48">
        <v>35.621699999999997</v>
      </c>
      <c r="U202" s="88">
        <v>450</v>
      </c>
      <c r="V202" s="88" t="s">
        <v>730</v>
      </c>
      <c r="W202" s="96"/>
    </row>
    <row r="203" spans="1:23" ht="17" x14ac:dyDescent="0.2">
      <c r="A203" s="49" t="s">
        <v>462</v>
      </c>
      <c r="B203" s="81"/>
      <c r="C203" s="81"/>
      <c r="D203" s="81"/>
      <c r="E203" s="81"/>
      <c r="F203" s="81"/>
      <c r="G203" s="81"/>
      <c r="H203" s="81"/>
      <c r="I203" s="81"/>
      <c r="J203" s="81"/>
      <c r="K203" s="81"/>
      <c r="L203" s="81"/>
      <c r="M203" s="81"/>
      <c r="N203" s="81"/>
      <c r="O203" s="81"/>
      <c r="P203" s="82"/>
      <c r="Q203" s="81"/>
      <c r="R203" s="81"/>
      <c r="S203" s="81"/>
      <c r="T203" s="81"/>
      <c r="U203" s="83"/>
      <c r="V203" s="83"/>
      <c r="W203" s="97"/>
    </row>
    <row r="204" spans="1:23" ht="17" x14ac:dyDescent="0.2">
      <c r="A204" s="49" t="s">
        <v>457</v>
      </c>
      <c r="B204" s="81"/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1"/>
      <c r="N204" s="81"/>
      <c r="O204" s="81"/>
      <c r="P204" s="82"/>
      <c r="Q204" s="81"/>
      <c r="R204" s="81"/>
      <c r="S204" s="81"/>
      <c r="T204" s="81"/>
      <c r="U204" s="83"/>
      <c r="V204" s="83"/>
      <c r="W204" s="97"/>
    </row>
    <row r="205" spans="1:23" ht="17" x14ac:dyDescent="0.2">
      <c r="A205" s="49" t="s">
        <v>458</v>
      </c>
      <c r="B205" s="81"/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1"/>
      <c r="N205" s="81"/>
      <c r="O205" s="81"/>
      <c r="P205" s="82"/>
      <c r="Q205" s="81"/>
      <c r="R205" s="81"/>
      <c r="S205" s="81"/>
      <c r="T205" s="81"/>
      <c r="U205" s="83"/>
      <c r="V205" s="83"/>
      <c r="W205" s="97"/>
    </row>
    <row r="206" spans="1:23" ht="17" x14ac:dyDescent="0.2">
      <c r="A206" s="49" t="s">
        <v>461</v>
      </c>
      <c r="B206" s="81"/>
      <c r="C206" s="81"/>
      <c r="D206" s="81"/>
      <c r="E206" s="81"/>
      <c r="F206" s="81"/>
      <c r="G206" s="81"/>
      <c r="H206" s="81"/>
      <c r="I206" s="81"/>
      <c r="J206" s="81"/>
      <c r="K206" s="81"/>
      <c r="L206" s="81"/>
      <c r="M206" s="81"/>
      <c r="N206" s="81"/>
      <c r="O206" s="81"/>
      <c r="P206" s="82"/>
      <c r="Q206" s="81"/>
      <c r="R206" s="81"/>
      <c r="S206" s="81"/>
      <c r="T206" s="81"/>
      <c r="U206" s="83"/>
      <c r="V206" s="83"/>
      <c r="W206" s="97"/>
    </row>
    <row r="207" spans="1:23" ht="17" x14ac:dyDescent="0.2">
      <c r="A207" s="49" t="s">
        <v>751</v>
      </c>
      <c r="B207" s="81"/>
      <c r="C207" s="81"/>
      <c r="D207" s="81"/>
      <c r="E207" s="81"/>
      <c r="F207" s="81"/>
      <c r="G207" s="81"/>
      <c r="H207" s="81"/>
      <c r="I207" s="81"/>
      <c r="J207" s="81"/>
      <c r="K207" s="81"/>
      <c r="L207" s="81"/>
      <c r="M207" s="81"/>
      <c r="N207" s="81"/>
      <c r="O207" s="81"/>
      <c r="P207" s="82"/>
      <c r="Q207" s="81"/>
      <c r="R207" s="81"/>
      <c r="S207" s="81"/>
      <c r="T207" s="81"/>
      <c r="U207" s="83"/>
      <c r="V207" s="83"/>
      <c r="W207" s="97"/>
    </row>
    <row r="208" spans="1:23" ht="17" x14ac:dyDescent="0.2">
      <c r="A208" s="49" t="s">
        <v>750</v>
      </c>
      <c r="B208" s="81"/>
      <c r="C208" s="81"/>
      <c r="D208" s="81"/>
      <c r="E208" s="81"/>
      <c r="F208" s="81"/>
      <c r="G208" s="81"/>
      <c r="H208" s="81"/>
      <c r="I208" s="81"/>
      <c r="J208" s="81"/>
      <c r="K208" s="81"/>
      <c r="L208" s="81"/>
      <c r="M208" s="81"/>
      <c r="N208" s="81"/>
      <c r="O208" s="81"/>
      <c r="P208" s="82"/>
      <c r="Q208" s="81"/>
      <c r="R208" s="81"/>
      <c r="S208" s="81"/>
      <c r="T208" s="81"/>
      <c r="U208" s="83"/>
      <c r="V208" s="83"/>
      <c r="W208" s="97"/>
    </row>
    <row r="209" spans="1:1" x14ac:dyDescent="0.2">
      <c r="A209" s="52"/>
    </row>
    <row r="210" spans="1:1" x14ac:dyDescent="0.2">
      <c r="A210" s="1" t="s">
        <v>460</v>
      </c>
    </row>
    <row r="211" spans="1:1" x14ac:dyDescent="0.2">
      <c r="A211" s="1" t="s">
        <v>459</v>
      </c>
    </row>
    <row r="212" spans="1:1" x14ac:dyDescent="0.2">
      <c r="A212" s="1" t="s">
        <v>447</v>
      </c>
    </row>
    <row r="213" spans="1:1" x14ac:dyDescent="0.2">
      <c r="A213" s="53" t="s">
        <v>448</v>
      </c>
    </row>
  </sheetData>
  <phoneticPr fontId="10" type="noConversion"/>
  <conditionalFormatting sqref="B1:B2">
    <cfRule type="expression" dxfId="70" priority="98" stopIfTrue="1">
      <formula>NOT(ISERR(SEARCH("!!",B1)))</formula>
    </cfRule>
    <cfRule type="cellIs" dxfId="69" priority="119" stopIfTrue="1" operator="equal">
      <formula>NOT(ISERR(SEARCH("!!!",B70)))</formula>
    </cfRule>
  </conditionalFormatting>
  <conditionalFormatting sqref="B3">
    <cfRule type="cellIs" dxfId="68" priority="106" stopIfTrue="1" operator="equal">
      <formula>NOT(ISERR(SEARCH("!!!",#REF!)))</formula>
    </cfRule>
  </conditionalFormatting>
  <conditionalFormatting sqref="B11 B14:B16">
    <cfRule type="cellIs" dxfId="67" priority="1" stopIfTrue="1" operator="equal">
      <formula>NOT(ISERR(SEARCH("!!!",B12)))</formula>
    </cfRule>
  </conditionalFormatting>
  <conditionalFormatting sqref="B12:B13">
    <cfRule type="cellIs" dxfId="66" priority="3" stopIfTrue="1" operator="equal">
      <formula>NOT(ISERR(SEARCH("!!!",#REF!)))</formula>
    </cfRule>
  </conditionalFormatting>
  <conditionalFormatting sqref="B22 B27 B33:B34 B40 B69:B70 B109:B116 B118:B123 B195:B201">
    <cfRule type="cellIs" dxfId="65" priority="6" stopIfTrue="1" operator="equal">
      <formula>NOT(ISERR(SEARCH("!!!",B23)))</formula>
    </cfRule>
  </conditionalFormatting>
  <conditionalFormatting sqref="B25:B29 B84:B89">
    <cfRule type="cellIs" dxfId="64" priority="107" stopIfTrue="1" operator="equal">
      <formula>NOT(ISERR(SEARCH("!!!",B31)))</formula>
    </cfRule>
  </conditionalFormatting>
  <conditionalFormatting sqref="B30">
    <cfRule type="cellIs" dxfId="63" priority="111" stopIfTrue="1" operator="equal">
      <formula>NOT(ISERR(SEARCH("!!!",B40)))</formula>
    </cfRule>
    <cfRule type="cellIs" dxfId="62" priority="108" stopIfTrue="1" operator="equal">
      <formula>NOT(ISERR(SEARCH("!!!",B20)))</formula>
    </cfRule>
  </conditionalFormatting>
  <conditionalFormatting sqref="B41 B10">
    <cfRule type="cellIs" dxfId="61" priority="105" stopIfTrue="1" operator="equal">
      <formula>NOT(ISERR(SEARCH("!!!",B15)))</formula>
    </cfRule>
  </conditionalFormatting>
  <conditionalFormatting sqref="B45">
    <cfRule type="cellIs" dxfId="60" priority="112" stopIfTrue="1" operator="equal">
      <formula>NOT(ISERR(SEARCH("!!!",B47)))</formula>
    </cfRule>
  </conditionalFormatting>
  <conditionalFormatting sqref="B46">
    <cfRule type="cellIs" dxfId="59" priority="114" stopIfTrue="1" operator="equal">
      <formula>NOT(ISERR(SEARCH("!!!",B51)))</formula>
    </cfRule>
  </conditionalFormatting>
  <conditionalFormatting sqref="B50:B51 B19 B75">
    <cfRule type="cellIs" dxfId="58" priority="109" stopIfTrue="1" operator="equal">
      <formula>NOT(ISERR(SEARCH("!!!",B26)))</formula>
    </cfRule>
  </conditionalFormatting>
  <conditionalFormatting sqref="B52:B56">
    <cfRule type="cellIs" dxfId="57" priority="120" stopIfTrue="1" operator="equal">
      <formula>NOT(ISERR(SEARCH("!!!",B67)))</formula>
    </cfRule>
  </conditionalFormatting>
  <conditionalFormatting sqref="B56">
    <cfRule type="cellIs" dxfId="56" priority="113" stopIfTrue="1" operator="equal">
      <formula>NOT(ISERR(SEARCH("!!!",B48)))</formula>
    </cfRule>
  </conditionalFormatting>
  <conditionalFormatting sqref="B58">
    <cfRule type="cellIs" dxfId="55" priority="117" stopIfTrue="1" operator="equal">
      <formula>NOT(ISERR(SEARCH("!!!",B67)))</formula>
    </cfRule>
  </conditionalFormatting>
  <conditionalFormatting sqref="B66">
    <cfRule type="cellIs" dxfId="54" priority="116" stopIfTrue="1" operator="equal">
      <formula>NOT(ISERR(SEARCH("!!!",B75)))</formula>
    </cfRule>
  </conditionalFormatting>
  <conditionalFormatting sqref="B67:B74">
    <cfRule type="cellIs" dxfId="53" priority="121" stopIfTrue="1" operator="equal">
      <formula>NOT(ISERR(SEARCH("!!!",B82)))</formula>
    </cfRule>
  </conditionalFormatting>
  <conditionalFormatting sqref="B68">
    <cfRule type="cellIs" dxfId="52" priority="102" stopIfTrue="1" operator="equal">
      <formula>NOT(ISERR(SEARCH("!!!",#REF!)))</formula>
    </cfRule>
  </conditionalFormatting>
  <conditionalFormatting sqref="B74">
    <cfRule type="cellIs" dxfId="51" priority="118" stopIfTrue="1" operator="equal">
      <formula>NOT(ISERR(SEARCH("!!!",B59)))</formula>
    </cfRule>
  </conditionalFormatting>
  <conditionalFormatting sqref="B96:B97 B47">
    <cfRule type="cellIs" dxfId="50" priority="115" stopIfTrue="1" operator="equal">
      <formula>NOT(ISERR(SEARCH("!!!",B51)))</formula>
    </cfRule>
  </conditionalFormatting>
  <conditionalFormatting sqref="B98:B99">
    <cfRule type="cellIs" dxfId="49" priority="125" stopIfTrue="1" operator="equal">
      <formula>NOT(ISERR(SEARCH("!!!",B105)))</formula>
    </cfRule>
  </conditionalFormatting>
  <conditionalFormatting sqref="B99">
    <cfRule type="cellIs" dxfId="48" priority="122" stopIfTrue="1" operator="equal">
      <formula>NOT(ISERR(SEARCH("!!!",B90)))</formula>
    </cfRule>
  </conditionalFormatting>
  <conditionalFormatting sqref="B101">
    <cfRule type="cellIs" dxfId="47" priority="124" stopIfTrue="1" operator="equal">
      <formula>NOT(ISERR(SEARCH("!!!",B105)))</formula>
    </cfRule>
  </conditionalFormatting>
  <conditionalFormatting sqref="B127">
    <cfRule type="cellIs" dxfId="46" priority="5" stopIfTrue="1" operator="equal">
      <formula>NOT(ISERR(SEARCH("!!!",#REF!)))</formula>
    </cfRule>
  </conditionalFormatting>
  <conditionalFormatting sqref="B142 B202 B6:B8 B17:B18 B21 B23 B26 B28 B32 B35:B37 B41 B43 B46 B59:B60 B71 B89 B92 B108 B117">
    <cfRule type="cellIs" dxfId="45" priority="104" stopIfTrue="1" operator="equal">
      <formula>NOT(ISERR(SEARCH("!!!",#REF!)))</formula>
    </cfRule>
  </conditionalFormatting>
  <conditionalFormatting sqref="B142:B166">
    <cfRule type="expression" dxfId="44" priority="30" stopIfTrue="1">
      <formula>NOT(ISERR(SEARCH("!!",B142)))</formula>
    </cfRule>
  </conditionalFormatting>
  <conditionalFormatting sqref="B143:B144">
    <cfRule type="cellIs" dxfId="43" priority="58" stopIfTrue="1" operator="equal">
      <formula>NOT(ISERR(SEARCH("!!!",B144)))</formula>
    </cfRule>
  </conditionalFormatting>
  <conditionalFormatting sqref="B145:B146 B157">
    <cfRule type="cellIs" dxfId="42" priority="54" stopIfTrue="1" operator="equal">
      <formula>NOT(ISERR(SEARCH("!!!",B160)))</formula>
    </cfRule>
  </conditionalFormatting>
  <conditionalFormatting sqref="B147:B148">
    <cfRule type="cellIs" dxfId="41" priority="126" stopIfTrue="1" operator="equal">
      <formula>NOT(ISERR(SEARCH("!!!",B170)))</formula>
    </cfRule>
  </conditionalFormatting>
  <conditionalFormatting sqref="B149:B156">
    <cfRule type="cellIs" dxfId="40" priority="127" stopIfTrue="1" operator="equal">
      <formula>NOT(ISERR(SEARCH("!!!",B162)))</formula>
    </cfRule>
  </conditionalFormatting>
  <conditionalFormatting sqref="B158:B159 B124 B140:B141">
    <cfRule type="cellIs" dxfId="39" priority="101" stopIfTrue="1" operator="equal">
      <formula>NOT(ISERR(SEARCH("!!!",#REF!)))</formula>
    </cfRule>
  </conditionalFormatting>
  <conditionalFormatting sqref="B158:B159">
    <cfRule type="cellIs" dxfId="38" priority="129" stopIfTrue="1" operator="equal">
      <formula>NOT(ISERR(SEARCH("!!!",B180)))</formula>
    </cfRule>
  </conditionalFormatting>
  <conditionalFormatting sqref="B160">
    <cfRule type="cellIs" dxfId="37" priority="50" stopIfTrue="1" operator="equal">
      <formula>NOT(ISERR(SEARCH("!!!",B161)))</formula>
    </cfRule>
  </conditionalFormatting>
  <conditionalFormatting sqref="B162:B166">
    <cfRule type="cellIs" dxfId="36" priority="31" stopIfTrue="1" operator="equal">
      <formula>NOT(ISERR(SEARCH("!!!",B163)))</formula>
    </cfRule>
  </conditionalFormatting>
  <conditionalFormatting sqref="B167:B168 B177:B178 B4:B5 B9 B20 B24 B29 B31 B38 B42 B44 B48:B49 B51:B55 B57 B61:B65 B67 B72:B73 B76:B80 B82:B88 B90:B91 B93:B95 B97:B98 B100 B105:B107">
    <cfRule type="cellIs" dxfId="35" priority="73" stopIfTrue="1" operator="equal">
      <formula>NOT(ISERR(SEARCH("!!!",B5)))</formula>
    </cfRule>
  </conditionalFormatting>
  <conditionalFormatting sqref="B167:B172">
    <cfRule type="expression" dxfId="34" priority="69" stopIfTrue="1">
      <formula>NOT(ISERR(SEARCH("!!",B167)))</formula>
    </cfRule>
  </conditionalFormatting>
  <conditionalFormatting sqref="B169 B39:B40">
    <cfRule type="cellIs" dxfId="33" priority="110" stopIfTrue="1" operator="equal">
      <formula>NOT(ISERR(SEARCH("!!!",B42)))</formula>
    </cfRule>
  </conditionalFormatting>
  <conditionalFormatting sqref="B170">
    <cfRule type="expression" dxfId="32" priority="45" stopIfTrue="1">
      <formula>NOT(ISERR(SEARCH("!!",B170)))</formula>
    </cfRule>
    <cfRule type="cellIs" dxfId="31" priority="46" stopIfTrue="1" operator="equal">
      <formula>NOT(ISERR(SEARCH("!!!",B171)))</formula>
    </cfRule>
  </conditionalFormatting>
  <conditionalFormatting sqref="B170:B171">
    <cfRule type="cellIs" dxfId="30" priority="128" stopIfTrue="1" operator="equal">
      <formula>NOT(ISERR(SEARCH("!!!",B180)))</formula>
    </cfRule>
  </conditionalFormatting>
  <conditionalFormatting sqref="B171">
    <cfRule type="cellIs" dxfId="29" priority="100" stopIfTrue="1" operator="equal">
      <formula>NOT(ISERR(SEARCH("!!!",B162)))</formula>
    </cfRule>
  </conditionalFormatting>
  <conditionalFormatting sqref="B172">
    <cfRule type="cellIs" dxfId="28" priority="130" stopIfTrue="1" operator="equal">
      <formula>NOT(ISERR(SEARCH("!!!",B180)))</formula>
    </cfRule>
  </conditionalFormatting>
  <conditionalFormatting sqref="B173:B187 B161">
    <cfRule type="cellIs" dxfId="27" priority="103" stopIfTrue="1" operator="equal">
      <formula>NOT(ISERR(SEARCH("!!!",#REF!)))</formula>
    </cfRule>
  </conditionalFormatting>
  <conditionalFormatting sqref="B173:B202">
    <cfRule type="expression" dxfId="26" priority="12" stopIfTrue="1">
      <formula>NOT(ISERR(SEARCH("!!",B173)))</formula>
    </cfRule>
  </conditionalFormatting>
  <conditionalFormatting sqref="B174">
    <cfRule type="cellIs" dxfId="25" priority="9" stopIfTrue="1" operator="equal">
      <formula>NOT(ISERR(SEARCH("!!!",B175)))</formula>
    </cfRule>
    <cfRule type="expression" dxfId="24" priority="8" stopIfTrue="1">
      <formula>NOT(ISERR(SEARCH("!!",B174)))</formula>
    </cfRule>
  </conditionalFormatting>
  <conditionalFormatting sqref="B175:B176">
    <cfRule type="cellIs" dxfId="23" priority="94" stopIfTrue="1" operator="equal">
      <formula>NOT(ISERR(SEARCH("!!!",B176)))</formula>
    </cfRule>
  </conditionalFormatting>
  <conditionalFormatting sqref="B175:B185">
    <cfRule type="expression" dxfId="22" priority="84" stopIfTrue="1">
      <formula>NOT(ISERR(SEARCH("!!",B175)))</formula>
    </cfRule>
  </conditionalFormatting>
  <conditionalFormatting sqref="B179 B81:B83">
    <cfRule type="cellIs" dxfId="21" priority="123" stopIfTrue="1" operator="equal">
      <formula>NOT(ISERR(SEARCH("!!!",B97)))</formula>
    </cfRule>
  </conditionalFormatting>
  <conditionalFormatting sqref="B180:B186">
    <cfRule type="cellIs" dxfId="20" priority="66" stopIfTrue="1" operator="equal">
      <formula>NOT(ISERR(SEARCH("!!!",B181)))</formula>
    </cfRule>
  </conditionalFormatting>
  <conditionalFormatting sqref="B187">
    <cfRule type="cellIs" dxfId="19" priority="77" stopIfTrue="1" operator="equal">
      <formula>NOT(ISERR(SEARCH("!!!",B173)))</formula>
    </cfRule>
  </conditionalFormatting>
  <conditionalFormatting sqref="B188:B193">
    <cfRule type="cellIs" dxfId="18" priority="16" stopIfTrue="1" operator="equal">
      <formula>NOT(ISERR(SEARCH("!!!",B189)))</formula>
    </cfRule>
  </conditionalFormatting>
  <conditionalFormatting sqref="B194">
    <cfRule type="cellIs" dxfId="17" priority="131" stopIfTrue="1" operator="equal">
      <formula>NOT(ISERR(SEARCH("!!!",B174)))</formula>
    </cfRule>
  </conditionalFormatting>
  <conditionalFormatting sqref="C140:C194 E140:F194">
    <cfRule type="expression" dxfId="16" priority="7">
      <formula>NOT(ISERR(FIND("MX",C140)))</formula>
    </cfRule>
  </conditionalFormatting>
  <conditionalFormatting sqref="C195:F202">
    <cfRule type="expression" dxfId="15" priority="86">
      <formula>NOT(ISERR(FIND("MX",C195)))</formula>
    </cfRule>
  </conditionalFormatting>
  <conditionalFormatting sqref="N2:O49">
    <cfRule type="cellIs" dxfId="14" priority="2" stopIfTrue="1" operator="equal">
      <formula>1.5</formula>
    </cfRule>
  </conditionalFormatting>
  <conditionalFormatting sqref="N51:O132">
    <cfRule type="cellIs" dxfId="13" priority="4" stopIfTrue="1" operator="equal">
      <formula>1.5</formula>
    </cfRule>
  </conditionalFormatting>
  <conditionalFormatting sqref="N135:O202">
    <cfRule type="cellIs" dxfId="12" priority="10" stopIfTrue="1" operator="equal">
      <formula>1.5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E4E27-8773-8F46-A270-F5D8E9C5EFE4}">
  <dimension ref="A1:V247"/>
  <sheetViews>
    <sheetView workbookViewId="0"/>
  </sheetViews>
  <sheetFormatPr baseColWidth="10" defaultRowHeight="16" x14ac:dyDescent="0.2"/>
  <cols>
    <col min="1" max="1" width="8.5" bestFit="1" customWidth="1"/>
    <col min="2" max="2" width="10.1640625" bestFit="1" customWidth="1"/>
    <col min="3" max="3" width="14.33203125" customWidth="1"/>
    <col min="4" max="4" width="18" customWidth="1"/>
    <col min="5" max="5" width="10.83203125" customWidth="1"/>
    <col min="6" max="6" width="10" bestFit="1" customWidth="1"/>
    <col min="7" max="7" width="5.1640625" style="69" customWidth="1"/>
    <col min="8" max="8" width="12.1640625" style="69" bestFit="1" customWidth="1"/>
    <col min="9" max="9" width="5.6640625" style="69" bestFit="1" customWidth="1"/>
    <col min="10" max="10" width="11.1640625" style="69" bestFit="1" customWidth="1"/>
    <col min="11" max="11" width="5.6640625" style="69" bestFit="1" customWidth="1"/>
    <col min="12" max="12" width="12.1640625" style="69" bestFit="1" customWidth="1"/>
    <col min="13" max="13" width="7.33203125" style="69" bestFit="1" customWidth="1"/>
    <col min="14" max="14" width="14.1640625" style="70" bestFit="1" customWidth="1"/>
    <col min="15" max="15" width="4.5" style="70" bestFit="1" customWidth="1"/>
    <col min="16" max="16" width="13.1640625" style="50" bestFit="1" customWidth="1"/>
    <col min="17" max="17" width="12.33203125" style="71" bestFit="1" customWidth="1"/>
    <col min="18" max="18" width="5.6640625" style="71" bestFit="1" customWidth="1"/>
    <col min="19" max="19" width="14.5" style="2" bestFit="1" customWidth="1"/>
    <col min="20" max="20" width="5.6640625" style="2" bestFit="1" customWidth="1"/>
    <col min="21" max="21" width="16" style="75" bestFit="1" customWidth="1"/>
    <col min="22" max="22" width="11.33203125" style="75" bestFit="1" customWidth="1"/>
  </cols>
  <sheetData>
    <row r="1" spans="1:22" ht="17" x14ac:dyDescent="0.2">
      <c r="A1" s="3" t="s">
        <v>0</v>
      </c>
      <c r="B1" s="4" t="s">
        <v>1</v>
      </c>
      <c r="C1" s="5" t="s">
        <v>2</v>
      </c>
      <c r="D1" s="5" t="s">
        <v>443</v>
      </c>
      <c r="E1" s="6" t="s">
        <v>3</v>
      </c>
      <c r="F1" s="6" t="s">
        <v>4</v>
      </c>
      <c r="G1" s="7" t="s">
        <v>5</v>
      </c>
      <c r="H1" s="9" t="s">
        <v>450</v>
      </c>
      <c r="I1" s="9" t="s">
        <v>449</v>
      </c>
      <c r="J1" s="9" t="s">
        <v>451</v>
      </c>
      <c r="K1" s="9" t="s">
        <v>449</v>
      </c>
      <c r="L1" s="58" t="s">
        <v>452</v>
      </c>
      <c r="M1" s="9" t="s">
        <v>449</v>
      </c>
      <c r="N1" s="9" t="s">
        <v>454</v>
      </c>
      <c r="O1" s="9" t="s">
        <v>449</v>
      </c>
      <c r="P1" s="59" t="s">
        <v>453</v>
      </c>
      <c r="Q1" s="56" t="s">
        <v>455</v>
      </c>
      <c r="R1" s="9" t="s">
        <v>449</v>
      </c>
      <c r="S1" s="57" t="s">
        <v>456</v>
      </c>
      <c r="T1" s="57" t="s">
        <v>449</v>
      </c>
      <c r="U1" s="72" t="s">
        <v>747</v>
      </c>
      <c r="V1" s="73" t="s">
        <v>748</v>
      </c>
    </row>
    <row r="2" spans="1:22" ht="17" thickBot="1" x14ac:dyDescent="0.25">
      <c r="A2" s="12" t="s">
        <v>6</v>
      </c>
      <c r="B2" s="13" t="s">
        <v>7</v>
      </c>
      <c r="C2" s="14" t="s">
        <v>8</v>
      </c>
      <c r="D2" s="14"/>
      <c r="E2" s="15" t="s">
        <v>9</v>
      </c>
      <c r="F2" s="15" t="s">
        <v>10</v>
      </c>
      <c r="G2" s="16" t="s">
        <v>11</v>
      </c>
      <c r="H2" s="17"/>
      <c r="I2" s="17"/>
      <c r="J2" s="17"/>
      <c r="K2" s="17"/>
      <c r="L2" s="18"/>
      <c r="M2" s="18"/>
      <c r="N2" s="18"/>
      <c r="O2" s="18"/>
      <c r="P2" s="17"/>
      <c r="Q2" s="17"/>
      <c r="R2" s="17"/>
      <c r="S2" s="21"/>
      <c r="T2" s="21"/>
      <c r="U2" s="60"/>
      <c r="V2" s="61"/>
    </row>
    <row r="3" spans="1:22" ht="17" thickTop="1" x14ac:dyDescent="0.2">
      <c r="A3" s="24" t="s">
        <v>463</v>
      </c>
      <c r="B3" s="27" t="s">
        <v>464</v>
      </c>
      <c r="C3" s="77" t="s">
        <v>664</v>
      </c>
      <c r="D3" s="27" t="s">
        <v>465</v>
      </c>
      <c r="E3" s="27" t="s">
        <v>15</v>
      </c>
      <c r="F3" s="27" t="s">
        <v>19</v>
      </c>
      <c r="G3" s="28">
        <v>91.202563743993963</v>
      </c>
      <c r="H3" s="29">
        <v>0.87648948455681475</v>
      </c>
      <c r="I3" s="29">
        <v>6.0765973024146129E-3</v>
      </c>
      <c r="J3" s="29">
        <v>1.0199772885744456</v>
      </c>
      <c r="K3" s="29">
        <v>3.3678523840686135E-3</v>
      </c>
      <c r="L3" s="30">
        <v>2.3100266494534402E-4</v>
      </c>
      <c r="M3" s="30">
        <v>4.6200532989068807E-6</v>
      </c>
      <c r="N3" s="54">
        <v>0.33</v>
      </c>
      <c r="O3" s="54">
        <v>0.25</v>
      </c>
      <c r="P3" s="62">
        <v>3794.2829999999999</v>
      </c>
      <c r="Q3" s="29">
        <v>1.0361924</v>
      </c>
      <c r="R3" s="29">
        <v>5.9239790000000002E-3</v>
      </c>
      <c r="S3" s="63">
        <v>210.73979</v>
      </c>
      <c r="T3" s="63">
        <v>5.1230792999999997</v>
      </c>
      <c r="U3" s="85">
        <v>210.6</v>
      </c>
      <c r="V3" s="86">
        <v>5.2</v>
      </c>
    </row>
    <row r="4" spans="1:22" x14ac:dyDescent="0.2">
      <c r="A4" s="64"/>
      <c r="B4" s="25" t="s">
        <v>466</v>
      </c>
      <c r="C4" s="26" t="s">
        <v>467</v>
      </c>
      <c r="D4" s="27" t="s">
        <v>446</v>
      </c>
      <c r="E4" s="27" t="s">
        <v>468</v>
      </c>
      <c r="F4" s="27" t="s">
        <v>75</v>
      </c>
      <c r="G4" s="28">
        <v>84.441345176035199</v>
      </c>
      <c r="H4" s="29">
        <v>0.62408447291544666</v>
      </c>
      <c r="I4" s="29">
        <v>2.1699061192454656E-3</v>
      </c>
      <c r="J4" s="29">
        <v>1.0173005230311221</v>
      </c>
      <c r="K4" s="29">
        <v>2.0869732408732252E-3</v>
      </c>
      <c r="L4" s="30">
        <v>1.2803009139279254E-3</v>
      </c>
      <c r="M4" s="30">
        <v>2.5606018278558509E-5</v>
      </c>
      <c r="N4" s="54">
        <v>0.33</v>
      </c>
      <c r="O4" s="54">
        <v>0.25</v>
      </c>
      <c r="P4" s="62">
        <v>487.45139999999998</v>
      </c>
      <c r="Q4" s="29">
        <v>1.0231375</v>
      </c>
      <c r="R4" s="29">
        <v>2.8069343000000002E-3</v>
      </c>
      <c r="S4" s="63">
        <v>103.26552</v>
      </c>
      <c r="T4" s="63">
        <v>0.72697455</v>
      </c>
      <c r="U4" s="85">
        <v>103.15</v>
      </c>
      <c r="V4" s="86">
        <v>0.72</v>
      </c>
    </row>
    <row r="5" spans="1:22" x14ac:dyDescent="0.2">
      <c r="A5" s="24"/>
      <c r="B5" s="25" t="s">
        <v>469</v>
      </c>
      <c r="C5" s="26" t="s">
        <v>470</v>
      </c>
      <c r="D5" s="27" t="s">
        <v>465</v>
      </c>
      <c r="E5" s="27" t="s">
        <v>468</v>
      </c>
      <c r="F5" s="27" t="s">
        <v>75</v>
      </c>
      <c r="G5" s="28">
        <v>27.031253529760605</v>
      </c>
      <c r="H5" s="29">
        <v>0.75554007078798791</v>
      </c>
      <c r="I5" s="29">
        <v>4.7388043749002308E-3</v>
      </c>
      <c r="J5" s="29">
        <v>1.0402035971793651</v>
      </c>
      <c r="K5" s="29">
        <v>3.1874824938925199E-3</v>
      </c>
      <c r="L5" s="30">
        <v>3.7993719716663244E-3</v>
      </c>
      <c r="M5" s="30">
        <v>7.5987439433326494E-5</v>
      </c>
      <c r="N5" s="54">
        <v>0.33</v>
      </c>
      <c r="O5" s="54">
        <v>0.25</v>
      </c>
      <c r="P5" s="62">
        <v>198.85919999999999</v>
      </c>
      <c r="Q5" s="29">
        <v>1.059545</v>
      </c>
      <c r="R5" s="29">
        <v>4.5810657999999999E-3</v>
      </c>
      <c r="S5" s="63">
        <v>139.36551</v>
      </c>
      <c r="T5" s="63">
        <v>1.9808326999999999</v>
      </c>
      <c r="U5" s="85">
        <v>139.19999999999999</v>
      </c>
      <c r="V5" s="86">
        <v>2</v>
      </c>
    </row>
    <row r="6" spans="1:22" x14ac:dyDescent="0.2">
      <c r="A6" s="64"/>
      <c r="B6" s="25" t="s">
        <v>471</v>
      </c>
      <c r="C6" s="26" t="s">
        <v>472</v>
      </c>
      <c r="D6" s="27" t="s">
        <v>446</v>
      </c>
      <c r="E6" s="27" t="s">
        <v>468</v>
      </c>
      <c r="F6" s="27" t="s">
        <v>75</v>
      </c>
      <c r="G6" s="28">
        <v>34.138853124690506</v>
      </c>
      <c r="H6" s="29">
        <v>0.93659684135855303</v>
      </c>
      <c r="I6" s="29">
        <v>5.771030725322833E-3</v>
      </c>
      <c r="J6" s="29">
        <v>1.0025440056183865</v>
      </c>
      <c r="K6" s="29">
        <v>3.3123354747842523E-3</v>
      </c>
      <c r="L6" s="30">
        <v>1.2967226579145943E-3</v>
      </c>
      <c r="M6" s="30">
        <v>2.5934453158291886E-5</v>
      </c>
      <c r="N6" s="54">
        <v>0.33</v>
      </c>
      <c r="O6" s="54">
        <v>0.25</v>
      </c>
      <c r="P6" s="62">
        <v>722.27999999999986</v>
      </c>
      <c r="Q6" s="29">
        <v>1.0057828</v>
      </c>
      <c r="R6" s="29">
        <v>7.5600859999999997E-3</v>
      </c>
      <c r="S6" s="63">
        <v>295.84460000000001</v>
      </c>
      <c r="T6" s="63">
        <v>11.531470000000001</v>
      </c>
      <c r="U6" s="85">
        <v>296</v>
      </c>
      <c r="V6" s="78" t="s">
        <v>704</v>
      </c>
    </row>
    <row r="7" spans="1:22" x14ac:dyDescent="0.2">
      <c r="A7" s="64"/>
      <c r="B7" s="25" t="s">
        <v>473</v>
      </c>
      <c r="C7" s="26" t="s">
        <v>474</v>
      </c>
      <c r="D7" s="27" t="s">
        <v>446</v>
      </c>
      <c r="E7" s="27" t="s">
        <v>468</v>
      </c>
      <c r="F7" s="27" t="s">
        <v>75</v>
      </c>
      <c r="G7" s="28">
        <v>109.74131333903456</v>
      </c>
      <c r="H7" s="29">
        <v>3.0071260517979134E-2</v>
      </c>
      <c r="I7" s="29">
        <v>6.4694587766229907E-4</v>
      </c>
      <c r="J7" s="29">
        <v>1.2905388733475882</v>
      </c>
      <c r="K7" s="29">
        <v>3.0571359317780782E-3</v>
      </c>
      <c r="L7" s="30">
        <v>9.7125943580748542E-3</v>
      </c>
      <c r="M7" s="30">
        <v>1.9425188716149709E-4</v>
      </c>
      <c r="N7" s="54">
        <v>0.33</v>
      </c>
      <c r="O7" s="54">
        <v>0.25</v>
      </c>
      <c r="P7" s="62">
        <v>3.0961099999999999</v>
      </c>
      <c r="Q7" s="29">
        <v>1.2923598999999999</v>
      </c>
      <c r="R7" s="29">
        <v>3.097327E-3</v>
      </c>
      <c r="S7" s="63">
        <v>2.5714869</v>
      </c>
      <c r="T7" s="63">
        <v>5.2670356000000002E-2</v>
      </c>
      <c r="U7" s="85">
        <v>2.23</v>
      </c>
      <c r="V7" s="86">
        <v>0.21</v>
      </c>
    </row>
    <row r="8" spans="1:22" x14ac:dyDescent="0.2">
      <c r="A8" s="64"/>
      <c r="B8" s="25" t="s">
        <v>475</v>
      </c>
      <c r="C8" s="26" t="s">
        <v>476</v>
      </c>
      <c r="D8" s="27" t="s">
        <v>446</v>
      </c>
      <c r="E8" s="27" t="s">
        <v>468</v>
      </c>
      <c r="F8" s="27" t="s">
        <v>75</v>
      </c>
      <c r="G8" s="28">
        <v>58.995984658884403</v>
      </c>
      <c r="H8" s="29">
        <v>0.86471760770386552</v>
      </c>
      <c r="I8" s="29">
        <v>3.384928222753276E-3</v>
      </c>
      <c r="J8" s="29">
        <v>0.99241725812376991</v>
      </c>
      <c r="K8" s="29">
        <v>2.3161962871490111E-3</v>
      </c>
      <c r="L8" s="30">
        <v>5.4868495179758749E-4</v>
      </c>
      <c r="M8" s="30">
        <v>1.097369903595175E-5</v>
      </c>
      <c r="N8" s="54">
        <v>0.33</v>
      </c>
      <c r="O8" s="54">
        <v>0.25</v>
      </c>
      <c r="P8" s="62">
        <v>1575.982</v>
      </c>
      <c r="Q8" s="29">
        <v>0.98560773999999995</v>
      </c>
      <c r="R8" s="29">
        <v>4.3396829E-3</v>
      </c>
      <c r="S8" s="63">
        <v>225.10919000000001</v>
      </c>
      <c r="T8" s="63">
        <v>3.7048706999999999</v>
      </c>
      <c r="U8" s="85">
        <v>225</v>
      </c>
      <c r="V8" s="86">
        <v>3.7</v>
      </c>
    </row>
    <row r="9" spans="1:22" x14ac:dyDescent="0.2">
      <c r="A9" s="64"/>
      <c r="B9" s="25" t="s">
        <v>477</v>
      </c>
      <c r="C9" s="26" t="s">
        <v>478</v>
      </c>
      <c r="D9" s="27" t="s">
        <v>446</v>
      </c>
      <c r="E9" s="27" t="s">
        <v>468</v>
      </c>
      <c r="F9" s="27" t="s">
        <v>75</v>
      </c>
      <c r="G9" s="28">
        <v>156.20793226777621</v>
      </c>
      <c r="H9" s="29">
        <v>5.2001903430014026E-2</v>
      </c>
      <c r="I9" s="29">
        <v>6.4796767210533346E-4</v>
      </c>
      <c r="J9" s="29">
        <v>0.92732563039128024</v>
      </c>
      <c r="K9" s="29">
        <v>2.0861725316816135E-3</v>
      </c>
      <c r="L9" s="30">
        <v>1.2963209869929927E-3</v>
      </c>
      <c r="M9" s="30">
        <v>2.5926419739859852E-5</v>
      </c>
      <c r="N9" s="54">
        <v>0.33</v>
      </c>
      <c r="O9" s="54">
        <v>0.25</v>
      </c>
      <c r="P9" s="62">
        <v>40.114989999999999</v>
      </c>
      <c r="Q9" s="29">
        <v>0.92601239999999996</v>
      </c>
      <c r="R9" s="29">
        <v>2.1518857999999999E-3</v>
      </c>
      <c r="S9" s="63">
        <v>6.2972684000000001</v>
      </c>
      <c r="T9" s="63">
        <v>7.6604127999999994E-2</v>
      </c>
      <c r="U9" s="85">
        <v>6.1779999999999999</v>
      </c>
      <c r="V9" s="86">
        <v>8.5999999999999993E-2</v>
      </c>
    </row>
    <row r="10" spans="1:22" x14ac:dyDescent="0.2">
      <c r="A10" s="64"/>
      <c r="B10" s="25" t="s">
        <v>479</v>
      </c>
      <c r="C10" s="26" t="s">
        <v>480</v>
      </c>
      <c r="D10" s="27" t="s">
        <v>446</v>
      </c>
      <c r="E10" s="27" t="s">
        <v>468</v>
      </c>
      <c r="F10" s="27" t="s">
        <v>75</v>
      </c>
      <c r="G10" s="28">
        <v>52.334493423223215</v>
      </c>
      <c r="H10" s="29">
        <v>0.75014543034152348</v>
      </c>
      <c r="I10" s="29">
        <v>3.5334417687129453E-3</v>
      </c>
      <c r="J10" s="29">
        <v>1.0205690711416331</v>
      </c>
      <c r="K10" s="29">
        <v>2.0807808952347205E-3</v>
      </c>
      <c r="L10" s="30">
        <v>2.4480124372174674E-3</v>
      </c>
      <c r="M10" s="30">
        <v>4.8960248744349349E-5</v>
      </c>
      <c r="N10" s="54">
        <v>0.33</v>
      </c>
      <c r="O10" s="54">
        <v>0.25</v>
      </c>
      <c r="P10" s="62">
        <v>306.43040000000002</v>
      </c>
      <c r="Q10" s="29">
        <v>1.0308894</v>
      </c>
      <c r="R10" s="29">
        <v>3.1043646999999999E-3</v>
      </c>
      <c r="S10" s="63">
        <v>143.70723000000001</v>
      </c>
      <c r="T10" s="63">
        <v>1.5633429000000001</v>
      </c>
      <c r="U10" s="85">
        <v>143.5</v>
      </c>
      <c r="V10" s="86">
        <v>1.5</v>
      </c>
    </row>
    <row r="11" spans="1:22" x14ac:dyDescent="0.2">
      <c r="A11" s="64"/>
      <c r="B11" s="25" t="s">
        <v>481</v>
      </c>
      <c r="C11" s="26" t="s">
        <v>482</v>
      </c>
      <c r="D11" s="27" t="s">
        <v>446</v>
      </c>
      <c r="E11" s="27" t="s">
        <v>468</v>
      </c>
      <c r="F11" s="27" t="s">
        <v>75</v>
      </c>
      <c r="G11" s="28">
        <v>154.73765799223577</v>
      </c>
      <c r="H11" s="29">
        <v>0.64219871647580618</v>
      </c>
      <c r="I11" s="29">
        <v>2.6554147322185593E-3</v>
      </c>
      <c r="J11" s="29">
        <v>0.97945613556334454</v>
      </c>
      <c r="K11" s="29">
        <v>1.6795819220939432E-3</v>
      </c>
      <c r="L11" s="30">
        <v>1.3158272834439546E-3</v>
      </c>
      <c r="M11" s="30">
        <v>2.6316545668879094E-5</v>
      </c>
      <c r="N11" s="54">
        <v>0.33</v>
      </c>
      <c r="O11" s="54">
        <v>0.25</v>
      </c>
      <c r="P11" s="62">
        <v>488.05700000000002</v>
      </c>
      <c r="Q11" s="29">
        <v>0.97149735999999998</v>
      </c>
      <c r="R11" s="29">
        <v>2.4066224999999999E-3</v>
      </c>
      <c r="S11" s="63">
        <v>116.91048000000001</v>
      </c>
      <c r="T11" s="63">
        <v>0.96947974000000003</v>
      </c>
      <c r="U11" s="85">
        <v>116.79</v>
      </c>
      <c r="V11" s="86">
        <v>0.98</v>
      </c>
    </row>
    <row r="12" spans="1:22" x14ac:dyDescent="0.2">
      <c r="A12" s="24"/>
      <c r="B12" s="25" t="s">
        <v>483</v>
      </c>
      <c r="C12" s="26" t="s">
        <v>484</v>
      </c>
      <c r="D12" s="27" t="s">
        <v>465</v>
      </c>
      <c r="E12" s="27" t="s">
        <v>468</v>
      </c>
      <c r="F12" s="27" t="s">
        <v>75</v>
      </c>
      <c r="G12" s="28">
        <v>74.491501712348949</v>
      </c>
      <c r="H12" s="29">
        <v>0.51208083275527871</v>
      </c>
      <c r="I12" s="29">
        <v>2.6419635789047312E-3</v>
      </c>
      <c r="J12" s="29">
        <v>0.96286352567225064</v>
      </c>
      <c r="K12" s="29">
        <v>1.8688338787625507E-3</v>
      </c>
      <c r="L12" s="30">
        <v>1.5489419636373056E-2</v>
      </c>
      <c r="M12" s="30">
        <v>3.0978839272746114E-4</v>
      </c>
      <c r="N12" s="54">
        <v>0.33</v>
      </c>
      <c r="O12" s="54">
        <v>0.25</v>
      </c>
      <c r="P12" s="62">
        <v>33.060040000000001</v>
      </c>
      <c r="Q12" s="29">
        <v>0.95316427999999997</v>
      </c>
      <c r="R12" s="29">
        <v>2.4438166999999999E-3</v>
      </c>
      <c r="S12" s="63">
        <v>83.289496999999997</v>
      </c>
      <c r="T12" s="63">
        <v>0.69138544999999996</v>
      </c>
      <c r="U12" s="85">
        <v>82.63</v>
      </c>
      <c r="V12" s="86">
        <v>0.83</v>
      </c>
    </row>
    <row r="13" spans="1:22" x14ac:dyDescent="0.2">
      <c r="A13" s="24"/>
      <c r="B13" s="25" t="s">
        <v>485</v>
      </c>
      <c r="C13" s="26" t="s">
        <v>486</v>
      </c>
      <c r="D13" s="27" t="s">
        <v>465</v>
      </c>
      <c r="E13" s="27" t="s">
        <v>468</v>
      </c>
      <c r="F13" s="27" t="s">
        <v>75</v>
      </c>
      <c r="G13" s="28">
        <v>64.542492481155136</v>
      </c>
      <c r="H13" s="29">
        <v>0.66287966819253286</v>
      </c>
      <c r="I13" s="29">
        <v>3.4969467717668552E-3</v>
      </c>
      <c r="J13" s="29">
        <v>1.0052666732285027</v>
      </c>
      <c r="K13" s="29">
        <v>2.1845852740289438E-3</v>
      </c>
      <c r="L13" s="30">
        <v>6.2452979179742046E-4</v>
      </c>
      <c r="M13" s="30">
        <v>1.249059583594841E-5</v>
      </c>
      <c r="N13" s="54">
        <v>0.33</v>
      </c>
      <c r="O13" s="54">
        <v>0.25</v>
      </c>
      <c r="P13" s="62">
        <v>1061.4059999999999</v>
      </c>
      <c r="Q13" s="29">
        <v>1.0073816</v>
      </c>
      <c r="R13" s="29">
        <v>3.0665356000000002E-3</v>
      </c>
      <c r="S13" s="63">
        <v>117.29210999999999</v>
      </c>
      <c r="T13" s="63">
        <v>1.2252278000000001</v>
      </c>
      <c r="U13" s="85">
        <v>117.2</v>
      </c>
      <c r="V13" s="86">
        <v>1.2</v>
      </c>
    </row>
    <row r="14" spans="1:22" x14ac:dyDescent="0.2">
      <c r="A14" s="64"/>
      <c r="B14" s="25" t="s">
        <v>487</v>
      </c>
      <c r="C14" s="26" t="s">
        <v>488</v>
      </c>
      <c r="D14" s="27" t="s">
        <v>446</v>
      </c>
      <c r="E14" s="27" t="s">
        <v>468</v>
      </c>
      <c r="F14" s="27" t="s">
        <v>75</v>
      </c>
      <c r="G14" s="28">
        <v>68.783523194730719</v>
      </c>
      <c r="H14" s="29">
        <v>0.70623739591801882</v>
      </c>
      <c r="I14" s="29">
        <v>3.781728659471708E-3</v>
      </c>
      <c r="J14" s="29">
        <v>1.0042339838024714</v>
      </c>
      <c r="K14" s="29">
        <v>2.2776145028802069E-3</v>
      </c>
      <c r="L14" s="30">
        <v>9.2884529536626332E-4</v>
      </c>
      <c r="M14" s="30">
        <v>1.8576905907325266E-5</v>
      </c>
      <c r="N14" s="54">
        <v>0.33</v>
      </c>
      <c r="O14" s="54">
        <v>0.25</v>
      </c>
      <c r="P14" s="62">
        <v>760.33910000000003</v>
      </c>
      <c r="Q14" s="29">
        <v>1.0060781000000001</v>
      </c>
      <c r="R14" s="29">
        <v>3.3169887000000001E-3</v>
      </c>
      <c r="S14" s="63">
        <v>132.29784000000001</v>
      </c>
      <c r="T14" s="63">
        <v>1.5510368000000001</v>
      </c>
      <c r="U14" s="85">
        <v>132.19999999999999</v>
      </c>
      <c r="V14" s="86">
        <v>1.5</v>
      </c>
    </row>
    <row r="15" spans="1:22" x14ac:dyDescent="0.2">
      <c r="A15" s="64"/>
      <c r="B15" s="25" t="s">
        <v>489</v>
      </c>
      <c r="C15" s="26" t="s">
        <v>490</v>
      </c>
      <c r="D15" s="27" t="s">
        <v>446</v>
      </c>
      <c r="E15" s="27" t="s">
        <v>468</v>
      </c>
      <c r="F15" s="27" t="s">
        <v>75</v>
      </c>
      <c r="G15" s="28">
        <v>188.07514997108296</v>
      </c>
      <c r="H15" s="29">
        <v>0.91313131411256598</v>
      </c>
      <c r="I15" s="29">
        <v>2.9246973330077581E-3</v>
      </c>
      <c r="J15" s="29">
        <v>0.97844264036478634</v>
      </c>
      <c r="K15" s="29">
        <v>1.4933314152373739E-3</v>
      </c>
      <c r="L15" s="30">
        <v>1.577070642280738E-3</v>
      </c>
      <c r="M15" s="30">
        <v>3.1541412845614759E-5</v>
      </c>
      <c r="N15" s="54">
        <v>0.33</v>
      </c>
      <c r="O15" s="54">
        <v>0.25</v>
      </c>
      <c r="P15" s="62">
        <v>579.00469999999996</v>
      </c>
      <c r="Q15" s="29">
        <v>0.94869619999999999</v>
      </c>
      <c r="R15" s="29">
        <v>4.1654669000000004E-3</v>
      </c>
      <c r="S15" s="63">
        <v>306.52643</v>
      </c>
      <c r="T15" s="63">
        <v>6.5442343000000003</v>
      </c>
      <c r="U15" s="85">
        <v>306.39999999999998</v>
      </c>
      <c r="V15" s="86">
        <v>6.6</v>
      </c>
    </row>
    <row r="16" spans="1:22" x14ac:dyDescent="0.2">
      <c r="A16" s="24"/>
      <c r="B16" s="25" t="s">
        <v>491</v>
      </c>
      <c r="C16" s="26" t="s">
        <v>492</v>
      </c>
      <c r="D16" s="27" t="s">
        <v>465</v>
      </c>
      <c r="E16" s="27" t="s">
        <v>468</v>
      </c>
      <c r="F16" s="27" t="s">
        <v>75</v>
      </c>
      <c r="G16" s="28">
        <v>82.205381648393953</v>
      </c>
      <c r="H16" s="29">
        <v>0.65723319946694203</v>
      </c>
      <c r="I16" s="29">
        <v>3.8249527973998562E-3</v>
      </c>
      <c r="J16" s="29">
        <v>0.88225126923257302</v>
      </c>
      <c r="K16" s="29">
        <v>2.2284000441833958E-3</v>
      </c>
      <c r="L16" s="30">
        <v>1.0966055323840054E-3</v>
      </c>
      <c r="M16" s="30">
        <v>2.1932110647680108E-5</v>
      </c>
      <c r="N16" s="54">
        <v>0.33</v>
      </c>
      <c r="O16" s="54">
        <v>0.25</v>
      </c>
      <c r="P16" s="62">
        <v>599.33420000000001</v>
      </c>
      <c r="Q16" s="29">
        <v>0.81623690999999998</v>
      </c>
      <c r="R16" s="29">
        <v>4.1380258999999999E-3</v>
      </c>
      <c r="S16" s="63">
        <v>157.85373000000001</v>
      </c>
      <c r="T16" s="63">
        <v>2.4414186</v>
      </c>
      <c r="U16" s="85">
        <v>157.69999999999999</v>
      </c>
      <c r="V16" s="86">
        <v>2.5</v>
      </c>
    </row>
    <row r="17" spans="1:22" x14ac:dyDescent="0.2">
      <c r="A17" s="64"/>
      <c r="B17" s="25" t="s">
        <v>493</v>
      </c>
      <c r="C17" s="26" t="s">
        <v>494</v>
      </c>
      <c r="D17" s="27" t="s">
        <v>446</v>
      </c>
      <c r="E17" s="27" t="s">
        <v>468</v>
      </c>
      <c r="F17" s="27" t="s">
        <v>75</v>
      </c>
      <c r="G17" s="28">
        <v>33.986537994205342</v>
      </c>
      <c r="H17" s="29">
        <v>0.71718982922477847</v>
      </c>
      <c r="I17" s="29">
        <v>4.0945100527451199E-3</v>
      </c>
      <c r="J17" s="29">
        <v>1.0085416882911156</v>
      </c>
      <c r="K17" s="29">
        <v>2.4479121370622652E-3</v>
      </c>
      <c r="L17" s="30">
        <v>7.8989204606944214E-4</v>
      </c>
      <c r="M17" s="30">
        <v>1.5797840921388843E-5</v>
      </c>
      <c r="N17" s="54">
        <v>0.33</v>
      </c>
      <c r="O17" s="54">
        <v>0.25</v>
      </c>
      <c r="P17" s="62">
        <v>907.9593000000001</v>
      </c>
      <c r="Q17" s="29">
        <v>1.0124496000000001</v>
      </c>
      <c r="R17" s="29">
        <v>3.5289431000000001E-3</v>
      </c>
      <c r="S17" s="63">
        <v>135.03625</v>
      </c>
      <c r="T17" s="63">
        <v>1.6948331999999999</v>
      </c>
      <c r="U17" s="85">
        <v>134.9</v>
      </c>
      <c r="V17" s="86">
        <v>1.7</v>
      </c>
    </row>
    <row r="18" spans="1:22" x14ac:dyDescent="0.2">
      <c r="A18" s="24"/>
      <c r="B18" s="25" t="s">
        <v>495</v>
      </c>
      <c r="C18" s="26" t="s">
        <v>496</v>
      </c>
      <c r="D18" s="27" t="s">
        <v>465</v>
      </c>
      <c r="E18" s="27" t="s">
        <v>468</v>
      </c>
      <c r="F18" s="27" t="s">
        <v>75</v>
      </c>
      <c r="G18" s="28">
        <v>287.03291586932687</v>
      </c>
      <c r="H18" s="29">
        <v>0.80973545563726002</v>
      </c>
      <c r="I18" s="29">
        <v>2.2783712891800028E-3</v>
      </c>
      <c r="J18" s="29">
        <v>0.93368620054437335</v>
      </c>
      <c r="K18" s="29">
        <v>1.2176299562577321E-3</v>
      </c>
      <c r="L18" s="30">
        <v>3.1057296251742173E-4</v>
      </c>
      <c r="M18" s="30">
        <v>6.2114592503484346E-6</v>
      </c>
      <c r="N18" s="54">
        <v>0.33</v>
      </c>
      <c r="O18" s="54">
        <v>0.25</v>
      </c>
      <c r="P18" s="62">
        <v>2607.2310000000002</v>
      </c>
      <c r="Q18" s="29">
        <v>0.87138450000000001</v>
      </c>
      <c r="R18" s="29">
        <v>3.0235629999999999E-3</v>
      </c>
      <c r="S18" s="63">
        <v>234.8185</v>
      </c>
      <c r="T18" s="63">
        <v>2.8881817000000001</v>
      </c>
      <c r="U18" s="85">
        <v>234.7</v>
      </c>
      <c r="V18" s="86">
        <v>2.9</v>
      </c>
    </row>
    <row r="19" spans="1:22" x14ac:dyDescent="0.2">
      <c r="A19" s="64"/>
      <c r="B19" s="25" t="s">
        <v>497</v>
      </c>
      <c r="C19" s="26" t="s">
        <v>498</v>
      </c>
      <c r="D19" s="27" t="s">
        <v>446</v>
      </c>
      <c r="E19" s="27" t="s">
        <v>468</v>
      </c>
      <c r="F19" s="27" t="s">
        <v>75</v>
      </c>
      <c r="G19" s="28">
        <v>39.481661141485979</v>
      </c>
      <c r="H19" s="29">
        <v>0.78140621082988038</v>
      </c>
      <c r="I19" s="29">
        <v>5.5758032902594535E-3</v>
      </c>
      <c r="J19" s="29">
        <v>1.0067762192433214</v>
      </c>
      <c r="K19" s="29">
        <v>3.1721862455294965E-3</v>
      </c>
      <c r="L19" s="30">
        <v>8.5490673158743712E-4</v>
      </c>
      <c r="M19" s="30">
        <v>1.7098134631748744E-5</v>
      </c>
      <c r="N19" s="54">
        <v>0.33</v>
      </c>
      <c r="O19" s="54">
        <v>0.25</v>
      </c>
      <c r="P19" s="62">
        <v>914.02509999999995</v>
      </c>
      <c r="Q19" s="29">
        <v>1.0107267</v>
      </c>
      <c r="R19" s="29">
        <v>5.0367279999999999E-3</v>
      </c>
      <c r="S19" s="63">
        <v>162.71465000000001</v>
      </c>
      <c r="T19" s="63">
        <v>3.0516597999999999</v>
      </c>
      <c r="U19" s="85">
        <v>162.6</v>
      </c>
      <c r="V19" s="86">
        <v>3</v>
      </c>
    </row>
    <row r="20" spans="1:22" x14ac:dyDescent="0.2">
      <c r="A20" s="64"/>
      <c r="B20" s="25" t="s">
        <v>499</v>
      </c>
      <c r="C20" s="26" t="s">
        <v>500</v>
      </c>
      <c r="D20" s="27" t="s">
        <v>446</v>
      </c>
      <c r="E20" s="27" t="s">
        <v>468</v>
      </c>
      <c r="F20" s="27" t="s">
        <v>75</v>
      </c>
      <c r="G20" s="28">
        <v>36.741324015660787</v>
      </c>
      <c r="H20" s="29">
        <v>0.58611123381101726</v>
      </c>
      <c r="I20" s="29">
        <v>3.5587499128215184E-3</v>
      </c>
      <c r="J20" s="29">
        <v>0.99663826815969569</v>
      </c>
      <c r="K20" s="29">
        <v>2.3598872875102779E-3</v>
      </c>
      <c r="L20" s="30">
        <v>2.4041979083797765E-2</v>
      </c>
      <c r="M20" s="30">
        <v>4.8083958167595534E-4</v>
      </c>
      <c r="N20" s="54">
        <v>0.33</v>
      </c>
      <c r="O20" s="54">
        <v>0.25</v>
      </c>
      <c r="P20" s="62">
        <v>24.37866</v>
      </c>
      <c r="Q20" s="29">
        <v>0.99551403999999999</v>
      </c>
      <c r="R20" s="29">
        <v>3.1941549000000001E-3</v>
      </c>
      <c r="S20" s="63">
        <v>96.791443000000001</v>
      </c>
      <c r="T20" s="63">
        <v>1.0500202999999999</v>
      </c>
      <c r="U20" s="85">
        <v>95.8</v>
      </c>
      <c r="V20" s="86">
        <v>1.2</v>
      </c>
    </row>
    <row r="21" spans="1:22" x14ac:dyDescent="0.2">
      <c r="A21" s="24"/>
      <c r="B21" s="25" t="s">
        <v>501</v>
      </c>
      <c r="C21" s="26" t="s">
        <v>502</v>
      </c>
      <c r="D21" s="27" t="s">
        <v>465</v>
      </c>
      <c r="E21" s="27" t="s">
        <v>468</v>
      </c>
      <c r="F21" s="27" t="s">
        <v>75</v>
      </c>
      <c r="G21" s="28">
        <v>90.31589738565188</v>
      </c>
      <c r="H21" s="29">
        <v>0.47809441909207234</v>
      </c>
      <c r="I21" s="29">
        <v>2.0311761187558949E-3</v>
      </c>
      <c r="J21" s="29">
        <v>0.83402427315716421</v>
      </c>
      <c r="K21" s="29">
        <v>1.3918125393034353E-3</v>
      </c>
      <c r="L21" s="30">
        <v>2.6278005920291812E-4</v>
      </c>
      <c r="M21" s="30">
        <v>5.2556011840583625E-6</v>
      </c>
      <c r="N21" s="54">
        <v>0.33</v>
      </c>
      <c r="O21" s="54">
        <v>0.25</v>
      </c>
      <c r="P21" s="62">
        <v>1819.3709999999999</v>
      </c>
      <c r="Q21" s="29">
        <v>0.78192585999999997</v>
      </c>
      <c r="R21" s="29">
        <v>2.0478240000000002E-3</v>
      </c>
      <c r="S21" s="63">
        <v>96.725800000000007</v>
      </c>
      <c r="T21" s="63">
        <v>0.74408311000000005</v>
      </c>
      <c r="U21" s="85">
        <v>96.64</v>
      </c>
      <c r="V21" s="86">
        <v>0.74</v>
      </c>
    </row>
    <row r="22" spans="1:22" x14ac:dyDescent="0.2">
      <c r="A22" s="64"/>
      <c r="B22" s="25" t="s">
        <v>503</v>
      </c>
      <c r="C22" s="26" t="s">
        <v>504</v>
      </c>
      <c r="D22" s="27" t="s">
        <v>446</v>
      </c>
      <c r="E22" s="27" t="s">
        <v>468</v>
      </c>
      <c r="F22" s="27" t="s">
        <v>75</v>
      </c>
      <c r="G22" s="28">
        <v>32.322188323746651</v>
      </c>
      <c r="H22" s="29">
        <v>0.80722082503061321</v>
      </c>
      <c r="I22" s="29">
        <v>5.3931806056613683E-3</v>
      </c>
      <c r="J22" s="29">
        <v>1.0345878550924941</v>
      </c>
      <c r="K22" s="29">
        <v>3.0607815277684425E-3</v>
      </c>
      <c r="L22" s="30">
        <v>2.419651986256459E-3</v>
      </c>
      <c r="M22" s="30">
        <v>4.8393039725129181E-5</v>
      </c>
      <c r="N22" s="54">
        <v>0.33</v>
      </c>
      <c r="O22" s="54">
        <v>0.25</v>
      </c>
      <c r="P22" s="62">
        <v>333.6103</v>
      </c>
      <c r="Q22" s="29">
        <v>1.0547563</v>
      </c>
      <c r="R22" s="29">
        <v>4.7506895000000004E-3</v>
      </c>
      <c r="S22" s="63">
        <v>162.66934000000001</v>
      </c>
      <c r="T22" s="63">
        <v>2.8370578000000002</v>
      </c>
      <c r="U22" s="85">
        <v>162.5</v>
      </c>
      <c r="V22" s="86">
        <v>2.8</v>
      </c>
    </row>
    <row r="23" spans="1:22" x14ac:dyDescent="0.2">
      <c r="A23" s="64"/>
      <c r="B23" s="25" t="s">
        <v>505</v>
      </c>
      <c r="C23" s="26" t="s">
        <v>506</v>
      </c>
      <c r="D23" s="27" t="s">
        <v>446</v>
      </c>
      <c r="E23" s="27" t="s">
        <v>468</v>
      </c>
      <c r="F23" s="27" t="s">
        <v>75</v>
      </c>
      <c r="G23" s="28">
        <v>23.041421862556124</v>
      </c>
      <c r="H23" s="29">
        <v>0.55547336090433552</v>
      </c>
      <c r="I23" s="29">
        <v>4.9613412473024287E-3</v>
      </c>
      <c r="J23" s="29">
        <v>0.99543313059620986</v>
      </c>
      <c r="K23" s="29">
        <v>3.3514879867622051E-3</v>
      </c>
      <c r="L23" s="30">
        <v>8.9609720209765445E-3</v>
      </c>
      <c r="M23" s="30">
        <v>1.7921944041953089E-4</v>
      </c>
      <c r="N23" s="54">
        <v>0.33</v>
      </c>
      <c r="O23" s="54">
        <v>0.25</v>
      </c>
      <c r="P23" s="62">
        <v>61.98807</v>
      </c>
      <c r="Q23" s="29">
        <v>0.99410169999999998</v>
      </c>
      <c r="R23" s="29">
        <v>4.3832678E-3</v>
      </c>
      <c r="S23" s="63">
        <v>89.113190000000003</v>
      </c>
      <c r="T23" s="63">
        <v>1.3421129999999999</v>
      </c>
      <c r="U23" s="85">
        <v>88.7</v>
      </c>
      <c r="V23" s="86">
        <v>1.4</v>
      </c>
    </row>
    <row r="24" spans="1:22" x14ac:dyDescent="0.2">
      <c r="A24" s="64"/>
      <c r="B24" s="25" t="s">
        <v>507</v>
      </c>
      <c r="C24" s="26" t="s">
        <v>508</v>
      </c>
      <c r="D24" s="27" t="s">
        <v>446</v>
      </c>
      <c r="E24" s="27" t="s">
        <v>468</v>
      </c>
      <c r="F24" s="27" t="s">
        <v>75</v>
      </c>
      <c r="G24" s="28">
        <v>400.1313521480925</v>
      </c>
      <c r="H24" s="29">
        <v>2.9567245536388138E-2</v>
      </c>
      <c r="I24" s="29">
        <v>3.0796610590177694E-4</v>
      </c>
      <c r="J24" s="29">
        <v>1.0404040958465781</v>
      </c>
      <c r="K24" s="29">
        <v>1.8940456236939658E-3</v>
      </c>
      <c r="L24" s="30">
        <v>8.2028997569940303E-5</v>
      </c>
      <c r="M24" s="30">
        <v>1.640579951398806E-6</v>
      </c>
      <c r="N24" s="54">
        <v>0.33</v>
      </c>
      <c r="O24" s="54">
        <v>0.25</v>
      </c>
      <c r="P24" s="62">
        <v>360.44869999999997</v>
      </c>
      <c r="Q24" s="29">
        <v>1.0407664000000001</v>
      </c>
      <c r="R24" s="29">
        <v>1.9286188000000001E-3</v>
      </c>
      <c r="S24" s="63">
        <v>3.1466745999999999</v>
      </c>
      <c r="T24" s="63">
        <v>3.2976041999999997E-2</v>
      </c>
      <c r="U24" s="85">
        <v>3.0750000000000002</v>
      </c>
      <c r="V24" s="86">
        <v>3.3000000000000002E-2</v>
      </c>
    </row>
    <row r="25" spans="1:22" x14ac:dyDescent="0.2">
      <c r="A25" s="24"/>
      <c r="B25" s="25" t="s">
        <v>509</v>
      </c>
      <c r="C25" s="26" t="s">
        <v>510</v>
      </c>
      <c r="D25" s="27" t="s">
        <v>465</v>
      </c>
      <c r="E25" s="27" t="s">
        <v>468</v>
      </c>
      <c r="F25" s="27" t="s">
        <v>75</v>
      </c>
      <c r="G25" s="28">
        <v>20.432386691140096</v>
      </c>
      <c r="H25" s="29">
        <v>0.7537880125071369</v>
      </c>
      <c r="I25" s="29">
        <v>6.017895919531507E-3</v>
      </c>
      <c r="J25" s="29">
        <v>1.0384705211259384</v>
      </c>
      <c r="K25" s="29">
        <v>3.7930661921638689E-3</v>
      </c>
      <c r="L25" s="30">
        <v>9.2125301753309616E-3</v>
      </c>
      <c r="M25" s="30">
        <v>1.8425060350661922E-4</v>
      </c>
      <c r="N25" s="54">
        <v>0.33</v>
      </c>
      <c r="O25" s="54">
        <v>0.25</v>
      </c>
      <c r="P25" s="62">
        <v>81.822039999999987</v>
      </c>
      <c r="Q25" s="29">
        <v>1.0569504000000001</v>
      </c>
      <c r="R25" s="29">
        <v>5.3549464999999999E-3</v>
      </c>
      <c r="S25" s="63">
        <v>139.29087999999999</v>
      </c>
      <c r="T25" s="63">
        <v>2.5443766000000001</v>
      </c>
      <c r="U25" s="85">
        <v>138.9</v>
      </c>
      <c r="V25" s="86">
        <v>2.5</v>
      </c>
    </row>
    <row r="26" spans="1:22" x14ac:dyDescent="0.2">
      <c r="A26" s="64"/>
      <c r="B26" s="25" t="s">
        <v>511</v>
      </c>
      <c r="C26" s="26" t="s">
        <v>512</v>
      </c>
      <c r="D26" s="27" t="s">
        <v>446</v>
      </c>
      <c r="E26" s="27" t="s">
        <v>468</v>
      </c>
      <c r="F26" s="27" t="s">
        <v>75</v>
      </c>
      <c r="G26" s="28">
        <v>76.148134570581206</v>
      </c>
      <c r="H26" s="29">
        <v>0.58921482803400971</v>
      </c>
      <c r="I26" s="29">
        <v>3.4893091524321684E-3</v>
      </c>
      <c r="J26" s="29">
        <v>0.97752784327969333</v>
      </c>
      <c r="K26" s="29">
        <v>2.622598345994348E-3</v>
      </c>
      <c r="L26" s="30">
        <v>7.3861889018411193E-3</v>
      </c>
      <c r="M26" s="30">
        <v>1.4772377803682238E-4</v>
      </c>
      <c r="N26" s="54">
        <v>0.33</v>
      </c>
      <c r="O26" s="54">
        <v>0.25</v>
      </c>
      <c r="P26" s="62">
        <v>79.772509999999997</v>
      </c>
      <c r="Q26" s="29">
        <v>0.97006243000000003</v>
      </c>
      <c r="R26" s="29">
        <v>3.5104658000000002E-3</v>
      </c>
      <c r="S26" s="63">
        <v>101.1718</v>
      </c>
      <c r="T26" s="63">
        <v>1.1180953</v>
      </c>
      <c r="U26" s="85">
        <v>100.8</v>
      </c>
      <c r="V26" s="86">
        <v>1.1000000000000001</v>
      </c>
    </row>
    <row r="27" spans="1:22" x14ac:dyDescent="0.2">
      <c r="A27" s="64"/>
      <c r="B27" s="25" t="s">
        <v>513</v>
      </c>
      <c r="C27" s="26" t="s">
        <v>514</v>
      </c>
      <c r="D27" s="27" t="s">
        <v>446</v>
      </c>
      <c r="E27" s="27" t="s">
        <v>468</v>
      </c>
      <c r="F27" s="27" t="s">
        <v>75</v>
      </c>
      <c r="G27" s="28">
        <v>60.77150256293303</v>
      </c>
      <c r="H27" s="29">
        <v>0.96874399174323012</v>
      </c>
      <c r="I27" s="29">
        <v>5.4820060210849283E-3</v>
      </c>
      <c r="J27" s="29">
        <v>1.0147130332793191</v>
      </c>
      <c r="K27" s="29">
        <v>3.0728207692409708E-3</v>
      </c>
      <c r="L27" s="30">
        <v>4.3299613809443423E-3</v>
      </c>
      <c r="M27" s="30">
        <v>8.6599227618886849E-5</v>
      </c>
      <c r="N27" s="54">
        <v>0.33</v>
      </c>
      <c r="O27" s="54">
        <v>0.25</v>
      </c>
      <c r="P27" s="62">
        <v>223.7304</v>
      </c>
      <c r="Q27" s="29">
        <v>1.0369767999999999</v>
      </c>
      <c r="R27" s="29">
        <v>7.0827421999999996E-3</v>
      </c>
      <c r="S27" s="63">
        <v>327.15539999999999</v>
      </c>
      <c r="T27" s="63">
        <v>14.309123</v>
      </c>
      <c r="U27" s="85">
        <v>327</v>
      </c>
      <c r="V27" s="78" t="s">
        <v>705</v>
      </c>
    </row>
    <row r="28" spans="1:22" x14ac:dyDescent="0.2">
      <c r="A28" s="24"/>
      <c r="B28" s="25" t="s">
        <v>515</v>
      </c>
      <c r="C28" s="26" t="s">
        <v>516</v>
      </c>
      <c r="D28" s="27" t="s">
        <v>465</v>
      </c>
      <c r="E28" s="27" t="s">
        <v>468</v>
      </c>
      <c r="F28" s="27" t="s">
        <v>75</v>
      </c>
      <c r="G28" s="28">
        <v>80.776695744560442</v>
      </c>
      <c r="H28" s="29">
        <v>0.72007873398573385</v>
      </c>
      <c r="I28" s="29">
        <v>2.9775808959198748E-3</v>
      </c>
      <c r="J28" s="29">
        <v>0.94316727119367594</v>
      </c>
      <c r="K28" s="29">
        <v>2.1095043853697703E-3</v>
      </c>
      <c r="L28" s="30">
        <v>1.118809092663829E-2</v>
      </c>
      <c r="M28" s="30">
        <v>2.2376181853276579E-4</v>
      </c>
      <c r="N28" s="54">
        <v>0.33</v>
      </c>
      <c r="O28" s="54">
        <v>0.25</v>
      </c>
      <c r="P28" s="62">
        <v>64.361180000000004</v>
      </c>
      <c r="Q28" s="29">
        <v>0.91051453000000004</v>
      </c>
      <c r="R28" s="29">
        <v>3.5778589E-3</v>
      </c>
      <c r="S28" s="63">
        <v>161.5616</v>
      </c>
      <c r="T28" s="63">
        <v>1.8840493</v>
      </c>
      <c r="U28" s="85">
        <v>161</v>
      </c>
      <c r="V28" s="86">
        <v>1.9</v>
      </c>
    </row>
    <row r="29" spans="1:22" x14ac:dyDescent="0.2">
      <c r="A29" s="64"/>
      <c r="B29" s="25" t="s">
        <v>517</v>
      </c>
      <c r="C29" s="26" t="s">
        <v>518</v>
      </c>
      <c r="D29" s="27" t="s">
        <v>446</v>
      </c>
      <c r="E29" s="27" t="s">
        <v>468</v>
      </c>
      <c r="F29" s="27" t="s">
        <v>75</v>
      </c>
      <c r="G29" s="28">
        <v>41.868301867260733</v>
      </c>
      <c r="H29" s="29">
        <v>0.63762961595970835</v>
      </c>
      <c r="I29" s="29">
        <v>3.5654549225010942E-3</v>
      </c>
      <c r="J29" s="29">
        <v>0.98238276461314444</v>
      </c>
      <c r="K29" s="29">
        <v>2.5873114084558617E-3</v>
      </c>
      <c r="L29" s="30">
        <v>5.4342151815145413E-3</v>
      </c>
      <c r="M29" s="30">
        <v>1.0868430363029082E-4</v>
      </c>
      <c r="N29" s="54">
        <v>0.33</v>
      </c>
      <c r="O29" s="54">
        <v>0.25</v>
      </c>
      <c r="P29" s="62">
        <v>117.3361</v>
      </c>
      <c r="Q29" s="29">
        <v>0.97568566000000001</v>
      </c>
      <c r="R29" s="29">
        <v>3.6620835000000002E-3</v>
      </c>
      <c r="S29" s="63">
        <v>114.71854999999999</v>
      </c>
      <c r="T29" s="63">
        <v>1.3116379</v>
      </c>
      <c r="U29" s="85">
        <v>114.4</v>
      </c>
      <c r="V29" s="86">
        <v>1.3</v>
      </c>
    </row>
    <row r="30" spans="1:22" x14ac:dyDescent="0.2">
      <c r="A30" s="64"/>
      <c r="B30" s="25" t="s">
        <v>519</v>
      </c>
      <c r="C30" s="26" t="s">
        <v>520</v>
      </c>
      <c r="D30" s="27" t="s">
        <v>446</v>
      </c>
      <c r="E30" s="27" t="s">
        <v>468</v>
      </c>
      <c r="F30" s="27" t="s">
        <v>75</v>
      </c>
      <c r="G30" s="28">
        <v>43.94018968440497</v>
      </c>
      <c r="H30" s="29">
        <v>0.66232283755159194</v>
      </c>
      <c r="I30" s="29">
        <v>3.1297644890340851E-3</v>
      </c>
      <c r="J30" s="29">
        <v>1.0177867675639123</v>
      </c>
      <c r="K30" s="29">
        <v>2.3857374719140276E-3</v>
      </c>
      <c r="L30" s="30">
        <v>1.2868256129727909E-2</v>
      </c>
      <c r="M30" s="30">
        <v>2.5736512259455816E-4</v>
      </c>
      <c r="N30" s="54">
        <v>0.33</v>
      </c>
      <c r="O30" s="54">
        <v>0.25</v>
      </c>
      <c r="P30" s="62">
        <v>51.46951</v>
      </c>
      <c r="Q30" s="29">
        <v>1.0245283000000001</v>
      </c>
      <c r="R30" s="29">
        <v>3.2462175000000002E-3</v>
      </c>
      <c r="S30" s="63">
        <v>114.18763</v>
      </c>
      <c r="T30" s="63">
        <v>1.094017</v>
      </c>
      <c r="U30" s="85">
        <v>113.7</v>
      </c>
      <c r="V30" s="86">
        <v>1.1000000000000001</v>
      </c>
    </row>
    <row r="31" spans="1:22" x14ac:dyDescent="0.2">
      <c r="A31" s="64"/>
      <c r="B31" s="25" t="s">
        <v>521</v>
      </c>
      <c r="C31" s="26" t="s">
        <v>522</v>
      </c>
      <c r="D31" s="27" t="s">
        <v>446</v>
      </c>
      <c r="E31" s="27" t="s">
        <v>468</v>
      </c>
      <c r="F31" s="27" t="s">
        <v>75</v>
      </c>
      <c r="G31" s="28">
        <v>69.047239622341877</v>
      </c>
      <c r="H31" s="29">
        <v>0.73530676555288865</v>
      </c>
      <c r="I31" s="29">
        <v>4.2578670023102373E-3</v>
      </c>
      <c r="J31" s="29">
        <v>0.93750424553124223</v>
      </c>
      <c r="K31" s="29">
        <v>2.6991189185067797E-3</v>
      </c>
      <c r="L31" s="30">
        <v>6.9503044622461826E-4</v>
      </c>
      <c r="M31" s="30">
        <v>1.3900608924492366E-5</v>
      </c>
      <c r="N31" s="54">
        <v>0.33</v>
      </c>
      <c r="O31" s="54">
        <v>0.25</v>
      </c>
      <c r="P31" s="62">
        <v>1057.9490000000001</v>
      </c>
      <c r="Q31" s="29">
        <v>0.89811974999999999</v>
      </c>
      <c r="R31" s="29">
        <v>4.8910337999999998E-3</v>
      </c>
      <c r="S31" s="63">
        <v>173.08735999999999</v>
      </c>
      <c r="T31" s="63">
        <v>2.9706008000000002</v>
      </c>
      <c r="U31" s="85">
        <v>173</v>
      </c>
      <c r="V31" s="86">
        <v>3</v>
      </c>
    </row>
    <row r="32" spans="1:22" x14ac:dyDescent="0.2">
      <c r="A32" s="64"/>
      <c r="B32" s="25" t="s">
        <v>523</v>
      </c>
      <c r="C32" s="26" t="s">
        <v>524</v>
      </c>
      <c r="D32" s="27" t="s">
        <v>446</v>
      </c>
      <c r="E32" s="27" t="s">
        <v>468</v>
      </c>
      <c r="F32" s="27" t="s">
        <v>75</v>
      </c>
      <c r="G32" s="28">
        <v>39.046494505687185</v>
      </c>
      <c r="H32" s="29">
        <v>0.73927167492299628</v>
      </c>
      <c r="I32" s="29">
        <v>5.4723019658099118E-3</v>
      </c>
      <c r="J32" s="29">
        <v>1.0075323263322822</v>
      </c>
      <c r="K32" s="29">
        <v>3.4637010362643249E-3</v>
      </c>
      <c r="L32" s="30">
        <v>3.4410144559004339E-2</v>
      </c>
      <c r="M32" s="30">
        <v>6.8820289118008682E-4</v>
      </c>
      <c r="N32" s="54">
        <v>0.33</v>
      </c>
      <c r="O32" s="54">
        <v>0.25</v>
      </c>
      <c r="P32" s="62">
        <v>21.484120000000001</v>
      </c>
      <c r="Q32" s="29">
        <v>1.0112308999999999</v>
      </c>
      <c r="R32" s="29">
        <v>5.2138436999999999E-3</v>
      </c>
      <c r="S32" s="63">
        <v>143.91978</v>
      </c>
      <c r="T32" s="63">
        <v>2.5422362999999999</v>
      </c>
      <c r="U32" s="85">
        <v>142.6</v>
      </c>
      <c r="V32" s="86">
        <v>2.7</v>
      </c>
    </row>
    <row r="33" spans="1:22" x14ac:dyDescent="0.2">
      <c r="A33" s="64"/>
      <c r="B33" s="25" t="s">
        <v>525</v>
      </c>
      <c r="C33" s="26" t="s">
        <v>526</v>
      </c>
      <c r="D33" s="27" t="s">
        <v>446</v>
      </c>
      <c r="E33" s="27" t="s">
        <v>468</v>
      </c>
      <c r="F33" s="27" t="s">
        <v>75</v>
      </c>
      <c r="G33" s="28">
        <v>41.696414165944077</v>
      </c>
      <c r="H33" s="29">
        <v>0.74427382978057099</v>
      </c>
      <c r="I33" s="29">
        <v>3.8277712582280932E-3</v>
      </c>
      <c r="J33" s="29">
        <v>0.96826936790029139</v>
      </c>
      <c r="K33" s="29">
        <v>2.5277025439099914E-3</v>
      </c>
      <c r="L33" s="30">
        <v>6.8336797558828913E-4</v>
      </c>
      <c r="M33" s="30">
        <v>1.3667359511765782E-5</v>
      </c>
      <c r="N33" s="54">
        <v>0.33</v>
      </c>
      <c r="O33" s="54">
        <v>0.25</v>
      </c>
      <c r="P33" s="62">
        <v>1089.126</v>
      </c>
      <c r="Q33" s="29">
        <v>0.94993675</v>
      </c>
      <c r="R33" s="29">
        <v>4.1521242999999998E-3</v>
      </c>
      <c r="S33" s="63">
        <v>162.03511</v>
      </c>
      <c r="T33" s="63">
        <v>2.2781929999999999</v>
      </c>
      <c r="U33" s="85">
        <v>161.9</v>
      </c>
      <c r="V33" s="86">
        <v>2.2999999999999998</v>
      </c>
    </row>
    <row r="34" spans="1:22" x14ac:dyDescent="0.2">
      <c r="A34" s="24"/>
      <c r="B34" s="25" t="s">
        <v>527</v>
      </c>
      <c r="C34" s="26" t="s">
        <v>528</v>
      </c>
      <c r="D34" s="27" t="s">
        <v>465</v>
      </c>
      <c r="E34" s="27" t="s">
        <v>468</v>
      </c>
      <c r="F34" s="27" t="s">
        <v>75</v>
      </c>
      <c r="G34" s="28">
        <v>40.78387774712747</v>
      </c>
      <c r="H34" s="29">
        <v>0.78750409001573385</v>
      </c>
      <c r="I34" s="29">
        <v>4.0108848740957022E-3</v>
      </c>
      <c r="J34" s="29">
        <v>1.0234435977931324</v>
      </c>
      <c r="K34" s="29">
        <v>2.6533288256191546E-3</v>
      </c>
      <c r="L34" s="30">
        <v>4.6044873493652503E-3</v>
      </c>
      <c r="M34" s="30">
        <v>9.2089746987305011E-5</v>
      </c>
      <c r="N34" s="54">
        <v>0.33</v>
      </c>
      <c r="O34" s="54">
        <v>0.25</v>
      </c>
      <c r="P34" s="62">
        <v>171.02969999999999</v>
      </c>
      <c r="Q34" s="29">
        <v>1.0365979999999999</v>
      </c>
      <c r="R34" s="29">
        <v>4.1698226999999999E-3</v>
      </c>
      <c r="S34" s="63">
        <v>158.41730999999999</v>
      </c>
      <c r="T34" s="63">
        <v>2.1151542999999999</v>
      </c>
      <c r="U34" s="85">
        <v>158.19999999999999</v>
      </c>
      <c r="V34" s="86">
        <v>2.1</v>
      </c>
    </row>
    <row r="35" spans="1:22" x14ac:dyDescent="0.2">
      <c r="A35" s="64"/>
      <c r="B35" s="25" t="s">
        <v>529</v>
      </c>
      <c r="C35" s="26" t="s">
        <v>530</v>
      </c>
      <c r="D35" s="27" t="s">
        <v>446</v>
      </c>
      <c r="E35" s="27" t="s">
        <v>468</v>
      </c>
      <c r="F35" s="27" t="s">
        <v>75</v>
      </c>
      <c r="G35" s="28">
        <v>128.62563677172554</v>
      </c>
      <c r="H35" s="29">
        <v>0.67501814640397673</v>
      </c>
      <c r="I35" s="29">
        <v>2.3988929459553723E-3</v>
      </c>
      <c r="J35" s="29">
        <v>1.0191057952803175</v>
      </c>
      <c r="K35" s="29">
        <v>2.0232140463606655E-3</v>
      </c>
      <c r="L35" s="30">
        <v>5.4646897143863736E-4</v>
      </c>
      <c r="M35" s="30">
        <v>1.0929379428772747E-5</v>
      </c>
      <c r="N35" s="54">
        <v>0.33</v>
      </c>
      <c r="O35" s="54">
        <v>0.25</v>
      </c>
      <c r="P35" s="62">
        <v>1235.2360000000001</v>
      </c>
      <c r="Q35" s="29">
        <v>1.0266322000000001</v>
      </c>
      <c r="R35" s="29">
        <v>2.7443187000000002E-3</v>
      </c>
      <c r="S35" s="63">
        <v>117.79214</v>
      </c>
      <c r="T35" s="63">
        <v>0.90392410999999995</v>
      </c>
      <c r="U35" s="85">
        <v>117.7</v>
      </c>
      <c r="V35" s="86">
        <v>0.89</v>
      </c>
    </row>
    <row r="36" spans="1:22" x14ac:dyDescent="0.2">
      <c r="A36" s="64"/>
      <c r="B36" s="25" t="s">
        <v>531</v>
      </c>
      <c r="C36" s="26" t="s">
        <v>532</v>
      </c>
      <c r="D36" s="27" t="s">
        <v>446</v>
      </c>
      <c r="E36" s="27" t="s">
        <v>468</v>
      </c>
      <c r="F36" s="27" t="s">
        <v>75</v>
      </c>
      <c r="G36" s="28">
        <v>40.96082775139822</v>
      </c>
      <c r="H36" s="29">
        <v>0.64682514615412123</v>
      </c>
      <c r="I36" s="29">
        <v>3.4886133149855166E-3</v>
      </c>
      <c r="J36" s="29">
        <v>1.0058275829351704</v>
      </c>
      <c r="K36" s="29">
        <v>2.5734654381275404E-3</v>
      </c>
      <c r="L36" s="30">
        <v>8.4400958667075327E-4</v>
      </c>
      <c r="M36" s="30">
        <v>1.6880191733415065E-5</v>
      </c>
      <c r="N36" s="54">
        <v>0.33</v>
      </c>
      <c r="O36" s="54">
        <v>0.25</v>
      </c>
      <c r="P36" s="62">
        <v>766.37180000000001</v>
      </c>
      <c r="Q36" s="29">
        <v>1.0079353</v>
      </c>
      <c r="R36" s="29">
        <v>3.5052877E-3</v>
      </c>
      <c r="S36" s="63">
        <v>112.17673000000001</v>
      </c>
      <c r="T36" s="63">
        <v>1.2126888</v>
      </c>
      <c r="U36" s="85">
        <v>112.1</v>
      </c>
      <c r="V36" s="86">
        <v>1.2</v>
      </c>
    </row>
    <row r="37" spans="1:22" x14ac:dyDescent="0.2">
      <c r="A37" s="64"/>
      <c r="B37" s="25" t="s">
        <v>533</v>
      </c>
      <c r="C37" s="26" t="s">
        <v>534</v>
      </c>
      <c r="D37" s="27" t="s">
        <v>446</v>
      </c>
      <c r="E37" s="27" t="s">
        <v>468</v>
      </c>
      <c r="F37" s="27" t="s">
        <v>75</v>
      </c>
      <c r="G37" s="28">
        <v>45.025187404135913</v>
      </c>
      <c r="H37" s="29">
        <v>0.72306278946804037</v>
      </c>
      <c r="I37" s="29">
        <v>4.5817471465112447E-3</v>
      </c>
      <c r="J37" s="29">
        <v>0.93885644879324204</v>
      </c>
      <c r="K37" s="29">
        <v>2.8876154385201087E-3</v>
      </c>
      <c r="L37" s="30">
        <v>7.6757540849728835E-4</v>
      </c>
      <c r="M37" s="30">
        <v>1.5351508169945769E-5</v>
      </c>
      <c r="N37" s="54">
        <v>0.33</v>
      </c>
      <c r="O37" s="54">
        <v>0.25</v>
      </c>
      <c r="P37" s="62">
        <v>942.00879999999995</v>
      </c>
      <c r="Q37" s="29">
        <v>0.90254867000000005</v>
      </c>
      <c r="R37" s="29">
        <v>5.1122679999999997E-3</v>
      </c>
      <c r="S37" s="63">
        <v>165.34444999999999</v>
      </c>
      <c r="T37" s="63">
        <v>2.9310969999999998</v>
      </c>
      <c r="U37" s="85">
        <v>165.2</v>
      </c>
      <c r="V37" s="86">
        <v>2.9</v>
      </c>
    </row>
    <row r="38" spans="1:22" x14ac:dyDescent="0.2">
      <c r="A38" s="64"/>
      <c r="B38" s="25" t="s">
        <v>535</v>
      </c>
      <c r="C38" s="26" t="s">
        <v>536</v>
      </c>
      <c r="D38" s="27" t="s">
        <v>446</v>
      </c>
      <c r="E38" s="27" t="s">
        <v>468</v>
      </c>
      <c r="F38" s="27" t="s">
        <v>75</v>
      </c>
      <c r="G38" s="28">
        <v>68.072629852390037</v>
      </c>
      <c r="H38" s="29">
        <v>0.57207568115478225</v>
      </c>
      <c r="I38" s="29">
        <v>3.0857360774360163E-3</v>
      </c>
      <c r="J38" s="29">
        <v>0.95593396059334756</v>
      </c>
      <c r="K38" s="29">
        <v>2.3939186174278654E-3</v>
      </c>
      <c r="L38" s="30">
        <v>2.8447210610538709E-4</v>
      </c>
      <c r="M38" s="30">
        <v>5.689442122107742E-6</v>
      </c>
      <c r="N38" s="54">
        <v>0.33</v>
      </c>
      <c r="O38" s="54">
        <v>0.25</v>
      </c>
      <c r="P38" s="62">
        <v>2011.0079999999998</v>
      </c>
      <c r="Q38" s="29">
        <v>0.94143862</v>
      </c>
      <c r="R38" s="29">
        <v>3.2821305E-3</v>
      </c>
      <c r="S38" s="63">
        <v>100.49646</v>
      </c>
      <c r="T38" s="63">
        <v>1.0219156</v>
      </c>
      <c r="U38" s="85">
        <v>100.4</v>
      </c>
      <c r="V38" s="86">
        <v>1</v>
      </c>
    </row>
    <row r="39" spans="1:22" x14ac:dyDescent="0.2">
      <c r="A39" s="64"/>
      <c r="B39" s="25" t="s">
        <v>537</v>
      </c>
      <c r="C39" s="26" t="s">
        <v>538</v>
      </c>
      <c r="D39" s="27" t="s">
        <v>446</v>
      </c>
      <c r="E39" s="27" t="s">
        <v>468</v>
      </c>
      <c r="F39" s="27" t="s">
        <v>75</v>
      </c>
      <c r="G39" s="28">
        <v>139.02981255911803</v>
      </c>
      <c r="H39" s="29">
        <v>0.86241563087155848</v>
      </c>
      <c r="I39" s="29">
        <v>2.6875568716108315E-3</v>
      </c>
      <c r="J39" s="29">
        <v>1.0316895195475091</v>
      </c>
      <c r="K39" s="29">
        <v>1.9817869058841231E-3</v>
      </c>
      <c r="L39" s="30">
        <v>1.0703652230835249E-3</v>
      </c>
      <c r="M39" s="30">
        <v>2.1407304461670499E-5</v>
      </c>
      <c r="N39" s="54">
        <v>0.33</v>
      </c>
      <c r="O39" s="54">
        <v>0.25</v>
      </c>
      <c r="P39" s="62">
        <v>805.72090000000003</v>
      </c>
      <c r="Q39" s="29">
        <v>1.0547004</v>
      </c>
      <c r="R39" s="29">
        <v>3.2723640999999999E-3</v>
      </c>
      <c r="S39" s="63">
        <v>193.2672</v>
      </c>
      <c r="T39" s="63">
        <v>2.0553975000000002</v>
      </c>
      <c r="U39" s="85">
        <v>193.1</v>
      </c>
      <c r="V39" s="86">
        <v>2</v>
      </c>
    </row>
    <row r="40" spans="1:22" x14ac:dyDescent="0.2">
      <c r="A40" s="64"/>
      <c r="B40" s="25" t="s">
        <v>539</v>
      </c>
      <c r="C40" s="26" t="s">
        <v>540</v>
      </c>
      <c r="D40" s="27" t="s">
        <v>446</v>
      </c>
      <c r="E40" s="27" t="s">
        <v>468</v>
      </c>
      <c r="F40" s="27" t="s">
        <v>75</v>
      </c>
      <c r="G40" s="28">
        <v>31.223962808074624</v>
      </c>
      <c r="H40" s="29">
        <v>0.59759327994390554</v>
      </c>
      <c r="I40" s="29">
        <v>4.5383721489727436E-3</v>
      </c>
      <c r="J40" s="29">
        <v>1.0064091542464944</v>
      </c>
      <c r="K40" s="29">
        <v>3.2584691638721393E-3</v>
      </c>
      <c r="L40" s="30">
        <v>5.7798960646154927E-4</v>
      </c>
      <c r="M40" s="30">
        <v>1.1559792129230985E-5</v>
      </c>
      <c r="N40" s="54">
        <v>0.33</v>
      </c>
      <c r="O40" s="54">
        <v>0.25</v>
      </c>
      <c r="P40" s="62">
        <v>1033.9169999999999</v>
      </c>
      <c r="Q40" s="29">
        <v>1.0084517</v>
      </c>
      <c r="R40" s="29">
        <v>4.2928779000000004E-3</v>
      </c>
      <c r="S40" s="63">
        <v>98.103966</v>
      </c>
      <c r="T40" s="63">
        <v>1.3253239000000001</v>
      </c>
      <c r="U40" s="85">
        <v>98</v>
      </c>
      <c r="V40" s="86">
        <v>1.3</v>
      </c>
    </row>
    <row r="41" spans="1:22" x14ac:dyDescent="0.2">
      <c r="A41" s="24"/>
      <c r="B41" s="25" t="s">
        <v>541</v>
      </c>
      <c r="C41" s="26" t="s">
        <v>542</v>
      </c>
      <c r="D41" s="27" t="s">
        <v>465</v>
      </c>
      <c r="E41" s="27" t="s">
        <v>468</v>
      </c>
      <c r="F41" s="27" t="s">
        <v>75</v>
      </c>
      <c r="G41" s="28">
        <v>403.86110948958213</v>
      </c>
      <c r="H41" s="29">
        <v>3.487860433361873E-2</v>
      </c>
      <c r="I41" s="29">
        <v>3.7728003374026825E-4</v>
      </c>
      <c r="J41" s="29">
        <v>1.0392929149218488</v>
      </c>
      <c r="K41" s="29">
        <v>1.9497039294847785E-3</v>
      </c>
      <c r="L41" s="30">
        <v>4.1936066982103999E-5</v>
      </c>
      <c r="M41" s="30">
        <v>8.3872133964208001E-7</v>
      </c>
      <c r="N41" s="54">
        <v>0.33</v>
      </c>
      <c r="O41" s="54">
        <v>0.25</v>
      </c>
      <c r="P41" s="62">
        <v>831.70899999999983</v>
      </c>
      <c r="Q41" s="29">
        <v>1.0397189</v>
      </c>
      <c r="R41" s="29">
        <v>1.9274704000000001E-3</v>
      </c>
      <c r="S41" s="63">
        <v>3.7239949999999999</v>
      </c>
      <c r="T41" s="63">
        <v>4.4815261000000002E-2</v>
      </c>
      <c r="U41" s="85">
        <v>3.653</v>
      </c>
      <c r="V41" s="86">
        <v>4.3999999999999997E-2</v>
      </c>
    </row>
    <row r="42" spans="1:22" x14ac:dyDescent="0.2">
      <c r="A42" s="64"/>
      <c r="B42" s="25" t="s">
        <v>543</v>
      </c>
      <c r="C42" s="26" t="s">
        <v>544</v>
      </c>
      <c r="D42" s="27" t="s">
        <v>446</v>
      </c>
      <c r="E42" s="27" t="s">
        <v>468</v>
      </c>
      <c r="F42" s="27" t="s">
        <v>75</v>
      </c>
      <c r="G42" s="28">
        <v>21.874003594525554</v>
      </c>
      <c r="H42" s="29">
        <v>0.32876412588681886</v>
      </c>
      <c r="I42" s="29">
        <v>4.7938310255222442E-3</v>
      </c>
      <c r="J42" s="29">
        <v>0.96248732996435471</v>
      </c>
      <c r="K42" s="29">
        <v>4.3415840215736308E-3</v>
      </c>
      <c r="L42" s="30">
        <v>9.2331811214433086E-3</v>
      </c>
      <c r="M42" s="30">
        <v>1.8466362242886618E-4</v>
      </c>
      <c r="N42" s="54">
        <v>0.33</v>
      </c>
      <c r="O42" s="54">
        <v>0.25</v>
      </c>
      <c r="P42" s="62">
        <v>35.606810000000003</v>
      </c>
      <c r="Q42" s="29">
        <v>0.95733957999999997</v>
      </c>
      <c r="R42" s="29">
        <v>4.8809978E-3</v>
      </c>
      <c r="S42" s="63">
        <v>45.716468999999996</v>
      </c>
      <c r="T42" s="63">
        <v>0.87459098999999996</v>
      </c>
      <c r="U42" s="85">
        <v>45.3</v>
      </c>
      <c r="V42" s="86">
        <v>0.92</v>
      </c>
    </row>
    <row r="43" spans="1:22" x14ac:dyDescent="0.2">
      <c r="A43" s="24"/>
      <c r="B43" s="25" t="s">
        <v>545</v>
      </c>
      <c r="C43" s="26" t="s">
        <v>546</v>
      </c>
      <c r="D43" s="27" t="s">
        <v>465</v>
      </c>
      <c r="E43" s="27" t="s">
        <v>468</v>
      </c>
      <c r="F43" s="27" t="s">
        <v>75</v>
      </c>
      <c r="G43" s="28">
        <v>113.53184126553386</v>
      </c>
      <c r="H43" s="29">
        <v>9.3086893377418684E-2</v>
      </c>
      <c r="I43" s="29">
        <v>1.0506389528020562E-3</v>
      </c>
      <c r="J43" s="29">
        <v>1.0208215305750661</v>
      </c>
      <c r="K43" s="29">
        <v>2.3672602535830217E-3</v>
      </c>
      <c r="L43" s="30">
        <v>4.5098403639298925E-3</v>
      </c>
      <c r="M43" s="30">
        <v>9.0196807278597853E-5</v>
      </c>
      <c r="N43" s="54">
        <v>0.33</v>
      </c>
      <c r="O43" s="54">
        <v>0.25</v>
      </c>
      <c r="P43" s="62">
        <v>20.640840000000001</v>
      </c>
      <c r="Q43" s="29">
        <v>1.0214163999999999</v>
      </c>
      <c r="R43" s="29">
        <v>2.4780980000000002E-3</v>
      </c>
      <c r="S43" s="63">
        <v>10.425848</v>
      </c>
      <c r="T43" s="63">
        <v>0.13204092000000001</v>
      </c>
      <c r="U43" s="85">
        <v>10.199999999999999</v>
      </c>
      <c r="V43" s="86">
        <v>0.18</v>
      </c>
    </row>
    <row r="44" spans="1:22" x14ac:dyDescent="0.2">
      <c r="A44" s="64"/>
      <c r="B44" s="25" t="s">
        <v>547</v>
      </c>
      <c r="C44" s="26" t="s">
        <v>548</v>
      </c>
      <c r="D44" s="27" t="s">
        <v>446</v>
      </c>
      <c r="E44" s="27" t="s">
        <v>468</v>
      </c>
      <c r="F44" s="27" t="s">
        <v>75</v>
      </c>
      <c r="G44" s="28">
        <v>123.84995907229303</v>
      </c>
      <c r="H44" s="29">
        <v>0.84943815102005582</v>
      </c>
      <c r="I44" s="29">
        <v>4.3946894542429673E-3</v>
      </c>
      <c r="J44" s="29">
        <v>1.0206048248253436</v>
      </c>
      <c r="K44" s="29">
        <v>2.3918414741299528E-3</v>
      </c>
      <c r="L44" s="30">
        <v>1.4285608711644567E-4</v>
      </c>
      <c r="M44" s="30">
        <v>2.8571217423289135E-6</v>
      </c>
      <c r="N44" s="54">
        <v>0.33</v>
      </c>
      <c r="O44" s="54">
        <v>0.25</v>
      </c>
      <c r="P44" s="62">
        <v>5946.1109999999999</v>
      </c>
      <c r="Q44" s="29">
        <v>1.0354406</v>
      </c>
      <c r="R44" s="29">
        <v>4.0009538999999997E-3</v>
      </c>
      <c r="S44" s="63">
        <v>192.22426999999999</v>
      </c>
      <c r="T44" s="63">
        <v>3.0782341999999998</v>
      </c>
      <c r="U44" s="85">
        <v>192.1</v>
      </c>
      <c r="V44" s="86">
        <v>3.1</v>
      </c>
    </row>
    <row r="45" spans="1:22" x14ac:dyDescent="0.2">
      <c r="A45" s="64"/>
      <c r="B45" s="25" t="s">
        <v>549</v>
      </c>
      <c r="C45" s="26" t="s">
        <v>550</v>
      </c>
      <c r="D45" s="27" t="s">
        <v>446</v>
      </c>
      <c r="E45" s="27" t="s">
        <v>468</v>
      </c>
      <c r="F45" s="27" t="s">
        <v>75</v>
      </c>
      <c r="G45" s="28">
        <v>35.44803732464181</v>
      </c>
      <c r="H45" s="29">
        <v>0.53224926188422528</v>
      </c>
      <c r="I45" s="29">
        <v>4.9128868916605431E-3</v>
      </c>
      <c r="J45" s="29">
        <v>1.0394823138890257</v>
      </c>
      <c r="K45" s="29">
        <v>3.5250348034022798E-3</v>
      </c>
      <c r="L45" s="30">
        <v>6.9466961791385465E-3</v>
      </c>
      <c r="M45" s="30">
        <v>1.3893392358277094E-4</v>
      </c>
      <c r="N45" s="54">
        <v>0.33</v>
      </c>
      <c r="O45" s="54">
        <v>0.25</v>
      </c>
      <c r="P45" s="62">
        <v>76.619050000000001</v>
      </c>
      <c r="Q45" s="29">
        <v>1.0491569000000001</v>
      </c>
      <c r="R45" s="29">
        <v>4.3293424E-3</v>
      </c>
      <c r="S45" s="63">
        <v>77.789246000000006</v>
      </c>
      <c r="T45" s="63">
        <v>1.1037098000000001</v>
      </c>
      <c r="U45" s="85">
        <v>77.5</v>
      </c>
      <c r="V45" s="86">
        <v>1.1000000000000001</v>
      </c>
    </row>
    <row r="46" spans="1:22" x14ac:dyDescent="0.2">
      <c r="A46" s="64"/>
      <c r="B46" s="25" t="s">
        <v>551</v>
      </c>
      <c r="C46" s="26" t="s">
        <v>552</v>
      </c>
      <c r="D46" s="27" t="s">
        <v>446</v>
      </c>
      <c r="E46" s="27" t="s">
        <v>468</v>
      </c>
      <c r="F46" s="27" t="s">
        <v>75</v>
      </c>
      <c r="G46" s="28">
        <v>52.158483541835295</v>
      </c>
      <c r="H46" s="29">
        <v>0.8487999608981609</v>
      </c>
      <c r="I46" s="29">
        <v>5.9942776525497114E-3</v>
      </c>
      <c r="J46" s="29">
        <v>1.0144138633024484</v>
      </c>
      <c r="K46" s="29">
        <v>3.2620309311125768E-3</v>
      </c>
      <c r="L46" s="30">
        <v>1.1592124905672779E-3</v>
      </c>
      <c r="M46" s="30">
        <v>2.318424981134556E-5</v>
      </c>
      <c r="N46" s="54">
        <v>0.33</v>
      </c>
      <c r="O46" s="54">
        <v>0.25</v>
      </c>
      <c r="P46" s="62">
        <v>732.22119999999995</v>
      </c>
      <c r="Q46" s="29">
        <v>1.0250319000000001</v>
      </c>
      <c r="R46" s="29">
        <v>5.5835227999999999E-3</v>
      </c>
      <c r="S46" s="63">
        <v>195.80536000000001</v>
      </c>
      <c r="T46" s="63">
        <v>4.3938465000000004</v>
      </c>
      <c r="U46" s="85">
        <v>195.7</v>
      </c>
      <c r="V46" s="86">
        <v>4.4000000000000004</v>
      </c>
    </row>
    <row r="47" spans="1:22" x14ac:dyDescent="0.2">
      <c r="A47" s="64"/>
      <c r="B47" s="25" t="s">
        <v>553</v>
      </c>
      <c r="C47" s="26" t="s">
        <v>554</v>
      </c>
      <c r="D47" s="27" t="s">
        <v>446</v>
      </c>
      <c r="E47" s="27" t="s">
        <v>468</v>
      </c>
      <c r="F47" s="27" t="s">
        <v>75</v>
      </c>
      <c r="G47" s="28">
        <v>25.482474110079377</v>
      </c>
      <c r="H47" s="29">
        <v>0.71358664076864942</v>
      </c>
      <c r="I47" s="29">
        <v>6.0944394023282611E-3</v>
      </c>
      <c r="J47" s="29">
        <v>0.93634463006779234</v>
      </c>
      <c r="K47" s="29">
        <v>3.4983360817910552E-3</v>
      </c>
      <c r="L47" s="30">
        <v>1.2844838266826079E-3</v>
      </c>
      <c r="M47" s="30">
        <v>2.568967653365216E-5</v>
      </c>
      <c r="N47" s="54">
        <v>0.33</v>
      </c>
      <c r="O47" s="54">
        <v>0.25</v>
      </c>
      <c r="P47" s="62">
        <v>555.54349999999999</v>
      </c>
      <c r="Q47" s="29">
        <v>0.89950001000000002</v>
      </c>
      <c r="R47" s="29">
        <v>6.0355188000000004E-3</v>
      </c>
      <c r="S47" s="63">
        <v>161.53533999999999</v>
      </c>
      <c r="T47" s="63">
        <v>3.7617403999999999</v>
      </c>
      <c r="U47" s="85">
        <v>161.4</v>
      </c>
      <c r="V47" s="86">
        <v>3.7</v>
      </c>
    </row>
    <row r="48" spans="1:22" x14ac:dyDescent="0.2">
      <c r="A48" s="64"/>
      <c r="B48" s="25" t="s">
        <v>555</v>
      </c>
      <c r="C48" s="26" t="s">
        <v>556</v>
      </c>
      <c r="D48" s="27" t="s">
        <v>446</v>
      </c>
      <c r="E48" s="27" t="s">
        <v>468</v>
      </c>
      <c r="F48" s="27" t="s">
        <v>75</v>
      </c>
      <c r="G48" s="28">
        <v>60.934280172936283</v>
      </c>
      <c r="H48" s="29">
        <v>3.0014822305165403E-2</v>
      </c>
      <c r="I48" s="29">
        <v>8.3392263712614727E-4</v>
      </c>
      <c r="J48" s="29">
        <v>1.0287562408521014</v>
      </c>
      <c r="K48" s="29">
        <v>2.7700082118362599E-3</v>
      </c>
      <c r="L48" s="30">
        <v>9.8639001481369733E-3</v>
      </c>
      <c r="M48" s="30">
        <v>1.9727800296273946E-4</v>
      </c>
      <c r="N48" s="54">
        <v>0.33</v>
      </c>
      <c r="O48" s="54">
        <v>0.25</v>
      </c>
      <c r="P48" s="62">
        <v>3.0428959999999998</v>
      </c>
      <c r="Q48" s="29">
        <v>1.0290459000000001</v>
      </c>
      <c r="R48" s="29">
        <v>2.8371844000000001E-3</v>
      </c>
      <c r="S48" s="63">
        <v>3.2266528999999999</v>
      </c>
      <c r="T48" s="63">
        <v>8.8145390000000004E-2</v>
      </c>
      <c r="U48" s="85">
        <v>2.81</v>
      </c>
      <c r="V48" s="86">
        <v>0.28000000000000003</v>
      </c>
    </row>
    <row r="49" spans="1:22" x14ac:dyDescent="0.2">
      <c r="A49" s="64"/>
      <c r="B49" s="25" t="s">
        <v>557</v>
      </c>
      <c r="C49" s="26" t="s">
        <v>558</v>
      </c>
      <c r="D49" s="27" t="s">
        <v>446</v>
      </c>
      <c r="E49" s="27" t="s">
        <v>468</v>
      </c>
      <c r="F49" s="27" t="s">
        <v>75</v>
      </c>
      <c r="G49" s="28">
        <v>229.74359940213441</v>
      </c>
      <c r="H49" s="29">
        <v>2.9329500298034404E-2</v>
      </c>
      <c r="I49" s="29">
        <v>4.3172659180292064E-4</v>
      </c>
      <c r="J49" s="29">
        <v>1.0656443445478034</v>
      </c>
      <c r="K49" s="29">
        <v>1.8818672869300407E-3</v>
      </c>
      <c r="L49" s="30">
        <v>1.3315769489358736E-3</v>
      </c>
      <c r="M49" s="30">
        <v>2.6631538978717471E-5</v>
      </c>
      <c r="N49" s="54">
        <v>0.33</v>
      </c>
      <c r="O49" s="54">
        <v>0.25</v>
      </c>
      <c r="P49" s="62">
        <v>22.026140000000002</v>
      </c>
      <c r="Q49" s="29">
        <v>1.0661655999999999</v>
      </c>
      <c r="R49" s="29">
        <v>1.9186659E-3</v>
      </c>
      <c r="S49" s="63">
        <v>3.0391474000000001</v>
      </c>
      <c r="T49" s="63">
        <v>4.2227401999999997E-2</v>
      </c>
      <c r="U49" s="85">
        <v>2.9249999999999998</v>
      </c>
      <c r="V49" s="86">
        <v>5.3999999999999999E-2</v>
      </c>
    </row>
    <row r="50" spans="1:22" x14ac:dyDescent="0.2">
      <c r="A50" s="64"/>
      <c r="B50" s="25" t="s">
        <v>559</v>
      </c>
      <c r="C50" s="26" t="s">
        <v>560</v>
      </c>
      <c r="D50" s="27" t="s">
        <v>446</v>
      </c>
      <c r="E50" s="27" t="s">
        <v>468</v>
      </c>
      <c r="F50" s="27" t="s">
        <v>75</v>
      </c>
      <c r="G50" s="28">
        <v>90.159857190045997</v>
      </c>
      <c r="H50" s="29">
        <v>0.8149723850402214</v>
      </c>
      <c r="I50" s="29">
        <v>4.2247543952865195E-3</v>
      </c>
      <c r="J50" s="29">
        <v>0.98580970355640896</v>
      </c>
      <c r="K50" s="29">
        <v>2.3095503820975286E-3</v>
      </c>
      <c r="L50" s="30">
        <v>1.0775263296070656E-4</v>
      </c>
      <c r="M50" s="30">
        <v>2.1550526592141314E-6</v>
      </c>
      <c r="N50" s="54">
        <v>0.33</v>
      </c>
      <c r="O50" s="54">
        <v>0.25</v>
      </c>
      <c r="P50" s="62">
        <v>7563.3639999999996</v>
      </c>
      <c r="Q50" s="29">
        <v>0.97552388999999995</v>
      </c>
      <c r="R50" s="29">
        <v>4.0996404999999996E-3</v>
      </c>
      <c r="S50" s="63">
        <v>192.91132999999999</v>
      </c>
      <c r="T50" s="63">
        <v>3.1438785</v>
      </c>
      <c r="U50" s="85">
        <v>192.8</v>
      </c>
      <c r="V50" s="86">
        <v>3.1</v>
      </c>
    </row>
    <row r="51" spans="1:22" x14ac:dyDescent="0.2">
      <c r="A51" s="24"/>
      <c r="B51" s="25" t="s">
        <v>561</v>
      </c>
      <c r="C51" s="26" t="s">
        <v>562</v>
      </c>
      <c r="D51" s="27" t="s">
        <v>465</v>
      </c>
      <c r="E51" s="27" t="s">
        <v>468</v>
      </c>
      <c r="F51" s="27" t="s">
        <v>75</v>
      </c>
      <c r="G51" s="28">
        <v>161.24201383784199</v>
      </c>
      <c r="H51" s="29">
        <v>0.5190162402324674</v>
      </c>
      <c r="I51" s="29">
        <v>2.4944309458335211E-3</v>
      </c>
      <c r="J51" s="29">
        <v>0.82252631420806854</v>
      </c>
      <c r="K51" s="29">
        <v>1.6438316425889737E-3</v>
      </c>
      <c r="L51" s="30">
        <v>1.1617653719971988E-3</v>
      </c>
      <c r="M51" s="30">
        <v>2.3235307439943976E-5</v>
      </c>
      <c r="N51" s="54">
        <v>0.33</v>
      </c>
      <c r="O51" s="54">
        <v>0.25</v>
      </c>
      <c r="P51" s="62">
        <v>446.74790000000002</v>
      </c>
      <c r="Q51" s="29">
        <v>0.75445229000000003</v>
      </c>
      <c r="R51" s="29">
        <v>2.6660801E-3</v>
      </c>
      <c r="S51" s="63">
        <v>115.08009</v>
      </c>
      <c r="T51" s="63">
        <v>1.1626863000000001</v>
      </c>
      <c r="U51" s="85">
        <v>114.9</v>
      </c>
      <c r="V51" s="86">
        <v>1.1000000000000001</v>
      </c>
    </row>
    <row r="52" spans="1:22" x14ac:dyDescent="0.2">
      <c r="A52" s="24"/>
      <c r="B52" s="25" t="s">
        <v>563</v>
      </c>
      <c r="C52" s="26" t="s">
        <v>564</v>
      </c>
      <c r="D52" s="27" t="s">
        <v>465</v>
      </c>
      <c r="E52" s="27" t="s">
        <v>468</v>
      </c>
      <c r="F52" s="27" t="s">
        <v>75</v>
      </c>
      <c r="G52" s="28">
        <v>43.100238396950402</v>
      </c>
      <c r="H52" s="29">
        <v>0.71342886793262394</v>
      </c>
      <c r="I52" s="29">
        <v>4.9400740250821421E-3</v>
      </c>
      <c r="J52" s="29">
        <v>0.93553677899893128</v>
      </c>
      <c r="K52" s="29">
        <v>2.8387236313992454E-3</v>
      </c>
      <c r="L52" s="30">
        <v>6.1293088176567808E-4</v>
      </c>
      <c r="M52" s="30">
        <v>1.2258617635313562E-5</v>
      </c>
      <c r="N52" s="54">
        <v>0.33</v>
      </c>
      <c r="O52" s="54">
        <v>0.25</v>
      </c>
      <c r="P52" s="62">
        <v>1163.963</v>
      </c>
      <c r="Q52" s="29">
        <v>0.89816706999999996</v>
      </c>
      <c r="R52" s="29">
        <v>4.8280661000000002E-3</v>
      </c>
      <c r="S52" s="63">
        <v>161.81479999999999</v>
      </c>
      <c r="T52" s="63">
        <v>2.9531926999999998</v>
      </c>
      <c r="U52" s="85">
        <v>161.69999999999999</v>
      </c>
      <c r="V52" s="86">
        <v>3</v>
      </c>
    </row>
    <row r="53" spans="1:22" x14ac:dyDescent="0.2">
      <c r="A53" s="24"/>
      <c r="B53" s="25" t="s">
        <v>565</v>
      </c>
      <c r="C53" s="26" t="s">
        <v>566</v>
      </c>
      <c r="D53" s="27" t="s">
        <v>465</v>
      </c>
      <c r="E53" s="27" t="s">
        <v>468</v>
      </c>
      <c r="F53" s="27" t="s">
        <v>75</v>
      </c>
      <c r="G53" s="28">
        <v>26.322857986911053</v>
      </c>
      <c r="H53" s="29">
        <v>0.73279525970515325</v>
      </c>
      <c r="I53" s="29">
        <v>8.0358267369196202E-3</v>
      </c>
      <c r="J53" s="29">
        <v>1.0035760656832577</v>
      </c>
      <c r="K53" s="29">
        <v>4.6497939426944912E-3</v>
      </c>
      <c r="L53" s="30">
        <v>1.9564240558021064E-3</v>
      </c>
      <c r="M53" s="30">
        <v>3.9128481116042129E-5</v>
      </c>
      <c r="N53" s="54">
        <v>0.33</v>
      </c>
      <c r="O53" s="54">
        <v>0.25</v>
      </c>
      <c r="P53" s="62">
        <v>374.55849999999998</v>
      </c>
      <c r="Q53" s="29">
        <v>1.0053649</v>
      </c>
      <c r="R53" s="29">
        <v>6.8348623000000002E-3</v>
      </c>
      <c r="S53" s="63">
        <v>142.65003999999999</v>
      </c>
      <c r="T53" s="63">
        <v>3.5987928</v>
      </c>
      <c r="U53" s="85">
        <v>142.5</v>
      </c>
      <c r="V53" s="86">
        <v>3.6</v>
      </c>
    </row>
    <row r="54" spans="1:22" x14ac:dyDescent="0.2">
      <c r="A54" s="64"/>
      <c r="B54" s="25" t="s">
        <v>567</v>
      </c>
      <c r="C54" s="26" t="s">
        <v>568</v>
      </c>
      <c r="D54" s="27" t="s">
        <v>446</v>
      </c>
      <c r="E54" s="27" t="s">
        <v>468</v>
      </c>
      <c r="F54" s="27" t="s">
        <v>75</v>
      </c>
      <c r="G54" s="28">
        <v>16.004100438122929</v>
      </c>
      <c r="H54" s="29">
        <v>0.58854657690537826</v>
      </c>
      <c r="I54" s="29">
        <v>7.9002460236906134E-3</v>
      </c>
      <c r="J54" s="29">
        <v>1.080758485242455</v>
      </c>
      <c r="K54" s="29">
        <v>5.3469058803143994E-3</v>
      </c>
      <c r="L54" s="30">
        <v>5.1937057171721852E-3</v>
      </c>
      <c r="M54" s="30">
        <v>1.0387411434344371E-4</v>
      </c>
      <c r="N54" s="54">
        <v>0.33</v>
      </c>
      <c r="O54" s="54">
        <v>0.25</v>
      </c>
      <c r="P54" s="62">
        <v>113.3192</v>
      </c>
      <c r="Q54" s="29">
        <v>1.1025577</v>
      </c>
      <c r="R54" s="29">
        <v>6.4888094E-3</v>
      </c>
      <c r="S54" s="63">
        <v>84.682274000000007</v>
      </c>
      <c r="T54" s="63">
        <v>1.8364828</v>
      </c>
      <c r="U54" s="85">
        <v>84.4</v>
      </c>
      <c r="V54" s="86">
        <v>1.8</v>
      </c>
    </row>
    <row r="55" spans="1:22" x14ac:dyDescent="0.2">
      <c r="A55" s="64"/>
      <c r="B55" s="25" t="s">
        <v>569</v>
      </c>
      <c r="C55" s="26" t="s">
        <v>570</v>
      </c>
      <c r="D55" s="27" t="s">
        <v>446</v>
      </c>
      <c r="E55" s="27" t="s">
        <v>468</v>
      </c>
      <c r="F55" s="27" t="s">
        <v>75</v>
      </c>
      <c r="G55" s="28">
        <v>93.130286954441758</v>
      </c>
      <c r="H55" s="29">
        <v>9.6230957152572613E-3</v>
      </c>
      <c r="I55" s="29">
        <v>7.1732730449706528E-4</v>
      </c>
      <c r="J55" s="29">
        <v>1.3385359290513128</v>
      </c>
      <c r="K55" s="29">
        <v>4.4863291767600049E-3</v>
      </c>
      <c r="L55" s="30">
        <v>4.0923866185677863E-3</v>
      </c>
      <c r="M55" s="30">
        <v>8.1847732371355731E-5</v>
      </c>
      <c r="N55" s="54">
        <v>0.33</v>
      </c>
      <c r="O55" s="54">
        <v>0.25</v>
      </c>
      <c r="P55" s="62">
        <v>2.3514629999999999</v>
      </c>
      <c r="Q55" s="29">
        <v>1.3391609</v>
      </c>
      <c r="R55" s="29">
        <v>4.5133470999999996E-3</v>
      </c>
      <c r="S55" s="63">
        <v>0.78437011999999995</v>
      </c>
      <c r="T55" s="63">
        <v>5.7212724999999999E-2</v>
      </c>
      <c r="U55" s="85">
        <v>0.61</v>
      </c>
      <c r="V55" s="86">
        <v>0.1</v>
      </c>
    </row>
    <row r="56" spans="1:22" x14ac:dyDescent="0.2">
      <c r="A56" s="64"/>
      <c r="B56" s="25" t="s">
        <v>571</v>
      </c>
      <c r="C56" s="26" t="s">
        <v>572</v>
      </c>
      <c r="D56" s="27" t="s">
        <v>446</v>
      </c>
      <c r="E56" s="27" t="s">
        <v>468</v>
      </c>
      <c r="F56" s="27" t="s">
        <v>75</v>
      </c>
      <c r="G56" s="28">
        <v>112.35541791216153</v>
      </c>
      <c r="H56" s="29">
        <v>2.1196601257309381E-2</v>
      </c>
      <c r="I56" s="29">
        <v>4.9443808995163136E-4</v>
      </c>
      <c r="J56" s="29">
        <v>0.84755547108106388</v>
      </c>
      <c r="K56" s="29">
        <v>1.822380814167182E-3</v>
      </c>
      <c r="L56" s="30">
        <v>4.1685950343894185E-4</v>
      </c>
      <c r="M56" s="30">
        <v>8.3371900687788379E-6</v>
      </c>
      <c r="N56" s="54">
        <v>0.33</v>
      </c>
      <c r="O56" s="54">
        <v>0.25</v>
      </c>
      <c r="P56" s="62">
        <v>50.848309999999998</v>
      </c>
      <c r="Q56" s="29">
        <v>0.84642267000000004</v>
      </c>
      <c r="R56" s="29">
        <v>1.8368258999999999E-3</v>
      </c>
      <c r="S56" s="63">
        <v>2.7636199000000001</v>
      </c>
      <c r="T56" s="63">
        <v>6.5367594000000001E-2</v>
      </c>
      <c r="U56" s="85">
        <v>2.677</v>
      </c>
      <c r="V56" s="86">
        <v>6.8000000000000005E-2</v>
      </c>
    </row>
    <row r="57" spans="1:22" x14ac:dyDescent="0.2">
      <c r="A57" s="64"/>
      <c r="B57" s="25" t="s">
        <v>573</v>
      </c>
      <c r="C57" s="26" t="s">
        <v>574</v>
      </c>
      <c r="D57" s="27" t="s">
        <v>446</v>
      </c>
      <c r="E57" s="27" t="s">
        <v>468</v>
      </c>
      <c r="F57" s="27" t="s">
        <v>75</v>
      </c>
      <c r="G57" s="28">
        <v>41.085046074753805</v>
      </c>
      <c r="H57" s="29">
        <v>0.73694531905997007</v>
      </c>
      <c r="I57" s="29">
        <v>7.9458510288832346E-3</v>
      </c>
      <c r="J57" s="29">
        <v>0.98000902286429148</v>
      </c>
      <c r="K57" s="29">
        <v>4.5249730505323412E-3</v>
      </c>
      <c r="L57" s="30">
        <v>7.0558083957900422E-4</v>
      </c>
      <c r="M57" s="30">
        <v>1.4111616791580085E-5</v>
      </c>
      <c r="N57" s="54">
        <v>0.33</v>
      </c>
      <c r="O57" s="54">
        <v>0.25</v>
      </c>
      <c r="P57" s="62">
        <v>1044.452</v>
      </c>
      <c r="Q57" s="29">
        <v>0.96917116999999997</v>
      </c>
      <c r="R57" s="29">
        <v>7.0889522E-3</v>
      </c>
      <c r="S57" s="63">
        <v>153.34971999999999</v>
      </c>
      <c r="T57" s="63">
        <v>4.0279769999999999</v>
      </c>
      <c r="U57" s="85">
        <v>153.19999999999999</v>
      </c>
      <c r="V57" s="86">
        <v>4.0999999999999996</v>
      </c>
    </row>
    <row r="58" spans="1:22" x14ac:dyDescent="0.2">
      <c r="A58" s="64"/>
      <c r="B58" s="25" t="s">
        <v>575</v>
      </c>
      <c r="C58" s="26" t="s">
        <v>576</v>
      </c>
      <c r="D58" s="27" t="s">
        <v>446</v>
      </c>
      <c r="E58" s="27" t="s">
        <v>468</v>
      </c>
      <c r="F58" s="27" t="s">
        <v>75</v>
      </c>
      <c r="G58" s="28">
        <v>115.70751008383058</v>
      </c>
      <c r="H58" s="29">
        <v>0.88529473198170627</v>
      </c>
      <c r="I58" s="29">
        <v>4.3998726808427927E-3</v>
      </c>
      <c r="J58" s="29">
        <v>0.9513065329929129</v>
      </c>
      <c r="K58" s="29">
        <v>2.0907493277709912E-3</v>
      </c>
      <c r="L58" s="30">
        <v>1.9596741072930865E-3</v>
      </c>
      <c r="M58" s="30">
        <v>3.9193482145861731E-5</v>
      </c>
      <c r="N58" s="54">
        <v>0.33</v>
      </c>
      <c r="O58" s="54">
        <v>0.25</v>
      </c>
      <c r="P58" s="62">
        <v>451.75609999999995</v>
      </c>
      <c r="Q58" s="29">
        <v>0.88010823999999999</v>
      </c>
      <c r="R58" s="29">
        <v>8.0338670000000001E-3</v>
      </c>
      <c r="S58" s="63">
        <v>319.15280000000001</v>
      </c>
      <c r="T58" s="63">
        <v>11.822887</v>
      </c>
      <c r="U58" s="85">
        <v>319</v>
      </c>
      <c r="V58" s="78" t="s">
        <v>706</v>
      </c>
    </row>
    <row r="59" spans="1:22" x14ac:dyDescent="0.2">
      <c r="A59" s="24"/>
      <c r="B59" s="25" t="s">
        <v>577</v>
      </c>
      <c r="C59" s="26" t="s">
        <v>578</v>
      </c>
      <c r="D59" s="27" t="s">
        <v>465</v>
      </c>
      <c r="E59" s="27" t="s">
        <v>468</v>
      </c>
      <c r="F59" s="27" t="s">
        <v>75</v>
      </c>
      <c r="G59" s="28">
        <v>115.66859432100448</v>
      </c>
      <c r="H59" s="29">
        <v>0.90356816094623515</v>
      </c>
      <c r="I59" s="29">
        <v>4.8984905527118686E-3</v>
      </c>
      <c r="J59" s="29">
        <v>1.0132067755893306</v>
      </c>
      <c r="K59" s="29">
        <v>2.4243858774803963E-3</v>
      </c>
      <c r="L59" s="30">
        <v>1.2748744529581912E-3</v>
      </c>
      <c r="M59" s="30">
        <v>2.5497489059163826E-5</v>
      </c>
      <c r="N59" s="54">
        <v>0.33</v>
      </c>
      <c r="O59" s="54">
        <v>0.25</v>
      </c>
      <c r="P59" s="62">
        <v>708.75070000000005</v>
      </c>
      <c r="Q59" s="29">
        <v>1.0259455</v>
      </c>
      <c r="R59" s="29">
        <v>4.5178034000000001E-3</v>
      </c>
      <c r="S59" s="63">
        <v>239.42959999999999</v>
      </c>
      <c r="T59" s="63">
        <v>5.2888045000000004</v>
      </c>
      <c r="U59" s="85">
        <v>239.3</v>
      </c>
      <c r="V59" s="86">
        <v>5.3</v>
      </c>
    </row>
    <row r="60" spans="1:22" x14ac:dyDescent="0.2">
      <c r="A60" s="24"/>
      <c r="B60" s="25" t="s">
        <v>579</v>
      </c>
      <c r="C60" s="26" t="s">
        <v>580</v>
      </c>
      <c r="D60" s="27" t="s">
        <v>465</v>
      </c>
      <c r="E60" s="27" t="s">
        <v>468</v>
      </c>
      <c r="F60" s="27" t="s">
        <v>75</v>
      </c>
      <c r="G60" s="28">
        <v>29.371636841363902</v>
      </c>
      <c r="H60" s="29">
        <v>0.71285754447269423</v>
      </c>
      <c r="I60" s="29">
        <v>7.2911102790486348E-3</v>
      </c>
      <c r="J60" s="29">
        <v>0.99391511321213666</v>
      </c>
      <c r="K60" s="29">
        <v>4.2531028608371844E-3</v>
      </c>
      <c r="L60" s="30">
        <v>3.4234651933669194E-3</v>
      </c>
      <c r="M60" s="30">
        <v>6.8469303867338394E-5</v>
      </c>
      <c r="N60" s="54">
        <v>0.33</v>
      </c>
      <c r="O60" s="54">
        <v>0.25</v>
      </c>
      <c r="P60" s="62">
        <v>208.2269</v>
      </c>
      <c r="Q60" s="29">
        <v>0.99106150999999998</v>
      </c>
      <c r="R60" s="29">
        <v>6.3827713000000003E-3</v>
      </c>
      <c r="S60" s="63">
        <v>138.08311</v>
      </c>
      <c r="T60" s="63">
        <v>3.2028596</v>
      </c>
      <c r="U60" s="85">
        <v>137.9</v>
      </c>
      <c r="V60" s="86">
        <v>3.2</v>
      </c>
    </row>
    <row r="61" spans="1:22" x14ac:dyDescent="0.2">
      <c r="A61" s="64"/>
      <c r="B61" s="25" t="s">
        <v>581</v>
      </c>
      <c r="C61" s="26" t="s">
        <v>582</v>
      </c>
      <c r="D61" s="27" t="s">
        <v>446</v>
      </c>
      <c r="E61" s="27" t="s">
        <v>468</v>
      </c>
      <c r="F61" s="27" t="s">
        <v>75</v>
      </c>
      <c r="G61" s="28">
        <v>45.659017853574426</v>
      </c>
      <c r="H61" s="29">
        <v>0.75813097383031314</v>
      </c>
      <c r="I61" s="29">
        <v>6.8998011002133538E-3</v>
      </c>
      <c r="J61" s="29">
        <v>0.99977927632864083</v>
      </c>
      <c r="K61" s="29">
        <v>3.8935965472840432E-3</v>
      </c>
      <c r="L61" s="30">
        <v>3.5649205358979706E-3</v>
      </c>
      <c r="M61" s="30">
        <v>7.129841071795942E-5</v>
      </c>
      <c r="N61" s="54">
        <v>0.33</v>
      </c>
      <c r="O61" s="54">
        <v>0.25</v>
      </c>
      <c r="P61" s="62">
        <v>212.66419999999999</v>
      </c>
      <c r="Q61" s="29">
        <v>0.99968778999999997</v>
      </c>
      <c r="R61" s="29">
        <v>6.0164598000000003E-3</v>
      </c>
      <c r="S61" s="63">
        <v>154.87108000000001</v>
      </c>
      <c r="T61" s="63">
        <v>3.4688854</v>
      </c>
      <c r="U61" s="85">
        <v>154.69999999999999</v>
      </c>
      <c r="V61" s="86">
        <v>3.5</v>
      </c>
    </row>
    <row r="62" spans="1:22" x14ac:dyDescent="0.2">
      <c r="A62" s="24"/>
      <c r="B62" s="25" t="s">
        <v>583</v>
      </c>
      <c r="C62" s="26" t="s">
        <v>584</v>
      </c>
      <c r="D62" s="27" t="s">
        <v>465</v>
      </c>
      <c r="E62" s="27" t="s">
        <v>468</v>
      </c>
      <c r="F62" s="27" t="s">
        <v>75</v>
      </c>
      <c r="G62" s="28">
        <v>70.583500295677823</v>
      </c>
      <c r="H62" s="29">
        <v>0.94697518425829996</v>
      </c>
      <c r="I62" s="29">
        <v>6.0418590517211665E-3</v>
      </c>
      <c r="J62" s="29">
        <v>1.0025739688083799</v>
      </c>
      <c r="K62" s="29">
        <v>2.9492416783762658E-3</v>
      </c>
      <c r="L62" s="30">
        <v>2.0672427830888124E-4</v>
      </c>
      <c r="M62" s="30">
        <v>4.1344855661776248E-6</v>
      </c>
      <c r="N62" s="54">
        <v>0.33</v>
      </c>
      <c r="O62" s="54">
        <v>0.25</v>
      </c>
      <c r="P62" s="62">
        <v>4580.8609999999999</v>
      </c>
      <c r="Q62" s="29">
        <v>1.0062047000000001</v>
      </c>
      <c r="R62" s="29">
        <v>6.8702153000000004E-3</v>
      </c>
      <c r="S62" s="63">
        <v>313.92626999999999</v>
      </c>
      <c r="T62" s="63">
        <v>13.502089</v>
      </c>
      <c r="U62" s="85">
        <v>314</v>
      </c>
      <c r="V62" s="78" t="s">
        <v>705</v>
      </c>
    </row>
    <row r="63" spans="1:22" x14ac:dyDescent="0.2">
      <c r="A63" s="64"/>
      <c r="B63" s="25" t="s">
        <v>585</v>
      </c>
      <c r="C63" s="26" t="s">
        <v>586</v>
      </c>
      <c r="D63" s="27" t="s">
        <v>446</v>
      </c>
      <c r="E63" s="27" t="s">
        <v>468</v>
      </c>
      <c r="F63" s="27" t="s">
        <v>75</v>
      </c>
      <c r="G63" s="28">
        <v>165.23549477875687</v>
      </c>
      <c r="H63" s="29">
        <v>0.90145270731330185</v>
      </c>
      <c r="I63" s="29">
        <v>3.7731944095131978E-3</v>
      </c>
      <c r="J63" s="29">
        <v>1.0118423667965437</v>
      </c>
      <c r="K63" s="29">
        <v>1.7768601961713367E-3</v>
      </c>
      <c r="L63" s="30">
        <v>1.9369659254741504E-4</v>
      </c>
      <c r="M63" s="30">
        <v>3.8739318509483004E-6</v>
      </c>
      <c r="N63" s="54">
        <v>0.33</v>
      </c>
      <c r="O63" s="54">
        <v>0.25</v>
      </c>
      <c r="P63" s="62">
        <v>4653.942</v>
      </c>
      <c r="Q63" s="29">
        <v>1.0231545</v>
      </c>
      <c r="R63" s="29">
        <v>3.3770325E-3</v>
      </c>
      <c r="S63" s="63">
        <v>238.94601</v>
      </c>
      <c r="T63" s="63">
        <v>4.0929913999999998</v>
      </c>
      <c r="U63" s="85">
        <v>238.9</v>
      </c>
      <c r="V63" s="86">
        <v>4.0999999999999996</v>
      </c>
    </row>
    <row r="64" spans="1:22" x14ac:dyDescent="0.2">
      <c r="A64" s="24"/>
      <c r="B64" s="25" t="s">
        <v>587</v>
      </c>
      <c r="C64" s="26" t="s">
        <v>588</v>
      </c>
      <c r="D64" s="27" t="s">
        <v>465</v>
      </c>
      <c r="E64" s="27" t="s">
        <v>468</v>
      </c>
      <c r="F64" s="27" t="s">
        <v>75</v>
      </c>
      <c r="G64" s="28">
        <v>34.284037992314524</v>
      </c>
      <c r="H64" s="29">
        <v>0.37627908567387813</v>
      </c>
      <c r="I64" s="29">
        <v>4.516605885248986E-3</v>
      </c>
      <c r="J64" s="29">
        <v>1.0013512908484941</v>
      </c>
      <c r="K64" s="29">
        <v>3.7340621126461149E-3</v>
      </c>
      <c r="L64" s="30">
        <v>1.6448503254863601E-3</v>
      </c>
      <c r="M64" s="30">
        <v>3.2897006509727206E-5</v>
      </c>
      <c r="N64" s="54">
        <v>0.33</v>
      </c>
      <c r="O64" s="54">
        <v>0.25</v>
      </c>
      <c r="P64" s="62">
        <v>228.7619</v>
      </c>
      <c r="Q64" s="29">
        <v>1.0016323</v>
      </c>
      <c r="R64" s="29">
        <v>4.3201321000000004E-3</v>
      </c>
      <c r="S64" s="63">
        <v>51.382378000000003</v>
      </c>
      <c r="T64" s="63">
        <v>0.82381981999999998</v>
      </c>
      <c r="U64" s="85">
        <v>51.25</v>
      </c>
      <c r="V64" s="86">
        <v>0.83</v>
      </c>
    </row>
    <row r="65" spans="1:22" x14ac:dyDescent="0.2">
      <c r="A65" s="64"/>
      <c r="B65" s="25" t="s">
        <v>589</v>
      </c>
      <c r="C65" s="26" t="s">
        <v>590</v>
      </c>
      <c r="D65" s="27" t="s">
        <v>446</v>
      </c>
      <c r="E65" s="27" t="s">
        <v>468</v>
      </c>
      <c r="F65" s="27" t="s">
        <v>75</v>
      </c>
      <c r="G65" s="28">
        <v>33.889283538245806</v>
      </c>
      <c r="H65" s="29">
        <v>0.16775871501279316</v>
      </c>
      <c r="I65" s="29">
        <v>4.0194495461603518E-3</v>
      </c>
      <c r="J65" s="29">
        <v>0.97911312430364361</v>
      </c>
      <c r="K65" s="29">
        <v>4.9359230612595027E-3</v>
      </c>
      <c r="L65" s="30">
        <v>1.1213645446145758E-3</v>
      </c>
      <c r="M65" s="30">
        <v>2.2427290892291517E-5</v>
      </c>
      <c r="N65" s="54">
        <v>0.33</v>
      </c>
      <c r="O65" s="54">
        <v>0.25</v>
      </c>
      <c r="P65" s="62">
        <v>149.60230000000001</v>
      </c>
      <c r="Q65" s="29">
        <v>0.97783107000000002</v>
      </c>
      <c r="R65" s="29">
        <v>5.1342402999999997E-3</v>
      </c>
      <c r="S65" s="63">
        <v>20.512865000000001</v>
      </c>
      <c r="T65" s="63">
        <v>0.54255730000000002</v>
      </c>
      <c r="U65" s="85">
        <v>20.399999999999999</v>
      </c>
      <c r="V65" s="86">
        <v>0.55000000000000004</v>
      </c>
    </row>
    <row r="66" spans="1:22" x14ac:dyDescent="0.2">
      <c r="A66" s="24"/>
      <c r="B66" s="27" t="s">
        <v>591</v>
      </c>
      <c r="C66" s="77" t="s">
        <v>665</v>
      </c>
      <c r="D66" s="27" t="s">
        <v>465</v>
      </c>
      <c r="E66" s="27" t="s">
        <v>15</v>
      </c>
      <c r="F66" s="27" t="s">
        <v>19</v>
      </c>
      <c r="G66" s="28">
        <v>24.518001054746033</v>
      </c>
      <c r="H66" s="29">
        <v>0.27981127064399419</v>
      </c>
      <c r="I66" s="29">
        <v>5.4344987856781522E-3</v>
      </c>
      <c r="J66" s="29">
        <v>1.063850794523203</v>
      </c>
      <c r="K66" s="29">
        <v>5.3000358647691675E-3</v>
      </c>
      <c r="L66" s="30">
        <v>4.234381438902201E-2</v>
      </c>
      <c r="M66" s="30">
        <v>8.468762877804402E-4</v>
      </c>
      <c r="N66" s="54">
        <v>0.33</v>
      </c>
      <c r="O66" s="54">
        <v>0.25</v>
      </c>
      <c r="P66" s="62">
        <v>6.6080790000000009</v>
      </c>
      <c r="Q66" s="29">
        <v>1.0698295</v>
      </c>
      <c r="R66" s="29">
        <v>5.7802922000000003E-3</v>
      </c>
      <c r="S66" s="63">
        <v>33.174633</v>
      </c>
      <c r="T66" s="63">
        <v>0.77524596000000001</v>
      </c>
      <c r="U66" s="85">
        <v>31.7</v>
      </c>
      <c r="V66" s="86">
        <v>1.3</v>
      </c>
    </row>
    <row r="67" spans="1:22" x14ac:dyDescent="0.2">
      <c r="A67" s="24"/>
      <c r="B67" s="27" t="s">
        <v>592</v>
      </c>
      <c r="C67" s="77" t="s">
        <v>666</v>
      </c>
      <c r="D67" s="27" t="s">
        <v>465</v>
      </c>
      <c r="E67" s="27" t="s">
        <v>15</v>
      </c>
      <c r="F67" s="27" t="s">
        <v>19</v>
      </c>
      <c r="G67" s="28">
        <v>36.679896639566564</v>
      </c>
      <c r="H67" s="29">
        <v>0.58447302659156597</v>
      </c>
      <c r="I67" s="29">
        <v>3.2350800733601504E-3</v>
      </c>
      <c r="J67" s="29">
        <v>1.0604100985586933</v>
      </c>
      <c r="K67" s="29">
        <v>2.3674374428340203E-3</v>
      </c>
      <c r="L67" s="30">
        <v>2.4644307686113838E-3</v>
      </c>
      <c r="M67" s="30">
        <v>4.9288615372227675E-5</v>
      </c>
      <c r="N67" s="54">
        <v>0.33</v>
      </c>
      <c r="O67" s="54">
        <v>0.25</v>
      </c>
      <c r="P67" s="62">
        <v>237.16350000000003</v>
      </c>
      <c r="Q67" s="29">
        <v>1.0770987999999999</v>
      </c>
      <c r="R67" s="29">
        <v>2.9901952999999998E-3</v>
      </c>
      <c r="S67" s="63">
        <v>86.504493999999994</v>
      </c>
      <c r="T67" s="63">
        <v>0.79020601999999995</v>
      </c>
      <c r="U67" s="85">
        <v>86.35</v>
      </c>
      <c r="V67" s="86">
        <v>0.79</v>
      </c>
    </row>
    <row r="68" spans="1:22" x14ac:dyDescent="0.2">
      <c r="A68" s="24"/>
      <c r="B68" s="25" t="s">
        <v>593</v>
      </c>
      <c r="C68" s="26" t="s">
        <v>594</v>
      </c>
      <c r="D68" s="27" t="s">
        <v>465</v>
      </c>
      <c r="E68" s="27" t="s">
        <v>468</v>
      </c>
      <c r="F68" s="27" t="s">
        <v>19</v>
      </c>
      <c r="G68" s="28">
        <v>79.060223568403387</v>
      </c>
      <c r="H68" s="29">
        <v>0.6610090465006041</v>
      </c>
      <c r="I68" s="29">
        <v>3.6303790602617344E-3</v>
      </c>
      <c r="J68" s="29">
        <v>1.0091102563530592</v>
      </c>
      <c r="K68" s="29">
        <v>2.6108398071879976E-3</v>
      </c>
      <c r="L68" s="30">
        <v>4.5211079948688802E-4</v>
      </c>
      <c r="M68" s="30">
        <v>9.0422159897377605E-6</v>
      </c>
      <c r="N68" s="54">
        <v>0.33</v>
      </c>
      <c r="O68" s="54">
        <v>0.25</v>
      </c>
      <c r="P68" s="62">
        <v>1462.0509999999999</v>
      </c>
      <c r="Q68" s="29">
        <v>1.0126002999999999</v>
      </c>
      <c r="R68" s="29">
        <v>3.5499891E-3</v>
      </c>
      <c r="S68" s="63">
        <v>115.78658</v>
      </c>
      <c r="T68" s="63">
        <v>1.2611743</v>
      </c>
      <c r="U68" s="85">
        <v>115.7</v>
      </c>
      <c r="V68" s="86">
        <v>1.3</v>
      </c>
    </row>
    <row r="69" spans="1:22" x14ac:dyDescent="0.2">
      <c r="A69" s="64"/>
      <c r="B69" s="25" t="s">
        <v>595</v>
      </c>
      <c r="C69" s="26" t="s">
        <v>596</v>
      </c>
      <c r="D69" s="27" t="s">
        <v>446</v>
      </c>
      <c r="E69" s="27" t="s">
        <v>468</v>
      </c>
      <c r="F69" s="27" t="s">
        <v>75</v>
      </c>
      <c r="G69" s="28">
        <v>45.429453605570622</v>
      </c>
      <c r="H69" s="29">
        <v>0.76709093820216301</v>
      </c>
      <c r="I69" s="29">
        <v>5.2461982668767582E-3</v>
      </c>
      <c r="J69" s="29">
        <v>1.0150614606452335</v>
      </c>
      <c r="K69" s="29">
        <v>3.2957447311243791E-3</v>
      </c>
      <c r="L69" s="30">
        <v>3.5724026109544868E-3</v>
      </c>
      <c r="M69" s="30">
        <v>7.1448052219089741E-5</v>
      </c>
      <c r="N69" s="54">
        <v>0.33</v>
      </c>
      <c r="O69" s="54">
        <v>0.25</v>
      </c>
      <c r="P69" s="62">
        <v>214.7269</v>
      </c>
      <c r="Q69" s="29">
        <v>1.0231916999999999</v>
      </c>
      <c r="R69" s="29">
        <v>4.9903472000000001E-3</v>
      </c>
      <c r="S69" s="63">
        <v>152.75264000000001</v>
      </c>
      <c r="T69" s="63">
        <v>2.5761433</v>
      </c>
      <c r="U69" s="85">
        <v>152.5</v>
      </c>
      <c r="V69" s="86">
        <v>2.6</v>
      </c>
    </row>
    <row r="70" spans="1:22" x14ac:dyDescent="0.2">
      <c r="A70" s="24"/>
      <c r="B70" s="25" t="s">
        <v>597</v>
      </c>
      <c r="C70" s="26" t="s">
        <v>598</v>
      </c>
      <c r="D70" s="27" t="s">
        <v>465</v>
      </c>
      <c r="E70" s="27" t="s">
        <v>468</v>
      </c>
      <c r="F70" s="27" t="s">
        <v>75</v>
      </c>
      <c r="G70" s="28">
        <v>47.571942357280342</v>
      </c>
      <c r="H70" s="29">
        <v>0.79623290250767675</v>
      </c>
      <c r="I70" s="29">
        <v>6.7085740868626656E-3</v>
      </c>
      <c r="J70" s="29">
        <v>0.99549111964118486</v>
      </c>
      <c r="K70" s="29">
        <v>3.966569774444215E-3</v>
      </c>
      <c r="L70" s="30">
        <v>5.1920726841076887E-3</v>
      </c>
      <c r="M70" s="30">
        <v>1.0384145368215377E-4</v>
      </c>
      <c r="N70" s="54">
        <v>0.33</v>
      </c>
      <c r="O70" s="54">
        <v>0.25</v>
      </c>
      <c r="P70" s="62">
        <v>153.35550000000001</v>
      </c>
      <c r="Q70" s="29">
        <v>0.99262220000000001</v>
      </c>
      <c r="R70" s="29">
        <v>6.5864846000000003E-3</v>
      </c>
      <c r="S70" s="63">
        <v>175.80389</v>
      </c>
      <c r="T70" s="63">
        <v>4.3105659000000003</v>
      </c>
      <c r="U70" s="85">
        <v>175.5</v>
      </c>
      <c r="V70" s="86">
        <v>4.2</v>
      </c>
    </row>
    <row r="71" spans="1:22" x14ac:dyDescent="0.2">
      <c r="A71" s="24"/>
      <c r="B71" s="27" t="s">
        <v>599</v>
      </c>
      <c r="C71" s="77" t="s">
        <v>667</v>
      </c>
      <c r="D71" s="27" t="s">
        <v>465</v>
      </c>
      <c r="E71" s="27" t="s">
        <v>15</v>
      </c>
      <c r="F71" s="27" t="s">
        <v>19</v>
      </c>
      <c r="G71" s="28">
        <v>59.351558874789454</v>
      </c>
      <c r="H71" s="29">
        <v>0.8379142582414747</v>
      </c>
      <c r="I71" s="29">
        <v>5.3156612039454744E-3</v>
      </c>
      <c r="J71" s="29">
        <v>0.98515686560662785</v>
      </c>
      <c r="K71" s="29">
        <v>3.1590991475466137E-3</v>
      </c>
      <c r="L71" s="30">
        <v>9.3266095278224048E-2</v>
      </c>
      <c r="M71" s="30">
        <v>1.8653219055644809E-3</v>
      </c>
      <c r="N71" s="54">
        <v>0.33</v>
      </c>
      <c r="O71" s="54">
        <v>0.25</v>
      </c>
      <c r="P71" s="62">
        <v>8.9841250000000006</v>
      </c>
      <c r="Q71" s="29">
        <v>0.97353487999999999</v>
      </c>
      <c r="R71" s="29">
        <v>5.9395563E-3</v>
      </c>
      <c r="S71" s="63">
        <v>209.55223000000001</v>
      </c>
      <c r="T71" s="63">
        <v>4.7939261999999996</v>
      </c>
      <c r="U71" s="85">
        <v>206</v>
      </c>
      <c r="V71" s="86">
        <v>5.5</v>
      </c>
    </row>
    <row r="72" spans="1:22" x14ac:dyDescent="0.2">
      <c r="A72" s="24"/>
      <c r="B72" s="27" t="s">
        <v>600</v>
      </c>
      <c r="C72" s="77" t="s">
        <v>668</v>
      </c>
      <c r="D72" s="27" t="s">
        <v>465</v>
      </c>
      <c r="E72" s="27" t="s">
        <v>15</v>
      </c>
      <c r="F72" s="27" t="s">
        <v>19</v>
      </c>
      <c r="G72" s="28">
        <v>63.585884105643615</v>
      </c>
      <c r="H72" s="29">
        <v>0.85475512739906212</v>
      </c>
      <c r="I72" s="29">
        <v>4.11795395587773E-3</v>
      </c>
      <c r="J72" s="29">
        <v>1.0108438775726016</v>
      </c>
      <c r="K72" s="29">
        <v>2.6052043755495848E-3</v>
      </c>
      <c r="L72" s="30">
        <v>3.2463657913491359E-2</v>
      </c>
      <c r="M72" s="30">
        <v>6.4927315826982716E-4</v>
      </c>
      <c r="N72" s="54">
        <v>0.33</v>
      </c>
      <c r="O72" s="54">
        <v>0.25</v>
      </c>
      <c r="P72" s="62">
        <v>26.329600000000003</v>
      </c>
      <c r="Q72" s="29">
        <v>1.0190376000000001</v>
      </c>
      <c r="R72" s="29">
        <v>4.5189940999999997E-3</v>
      </c>
      <c r="S72" s="63">
        <v>202.25203999999999</v>
      </c>
      <c r="T72" s="63">
        <v>3.3735108</v>
      </c>
      <c r="U72" s="85">
        <v>201</v>
      </c>
      <c r="V72" s="86">
        <v>3.5</v>
      </c>
    </row>
    <row r="73" spans="1:22" x14ac:dyDescent="0.2">
      <c r="A73" s="24"/>
      <c r="B73" s="27" t="s">
        <v>601</v>
      </c>
      <c r="C73" s="77" t="s">
        <v>669</v>
      </c>
      <c r="D73" s="27" t="s">
        <v>465</v>
      </c>
      <c r="E73" s="27" t="s">
        <v>15</v>
      </c>
      <c r="F73" s="27" t="s">
        <v>19</v>
      </c>
      <c r="G73" s="28">
        <v>46.999909157743375</v>
      </c>
      <c r="H73" s="29">
        <v>0.72548257383983006</v>
      </c>
      <c r="I73" s="29">
        <v>3.9754849736137379E-3</v>
      </c>
      <c r="J73" s="29">
        <v>1.0146510194705525</v>
      </c>
      <c r="K73" s="29">
        <v>2.4800428245308373E-3</v>
      </c>
      <c r="L73" s="30">
        <v>1.6654681141623287E-2</v>
      </c>
      <c r="M73" s="30">
        <v>3.3309362283246574E-4</v>
      </c>
      <c r="N73" s="54">
        <v>0.33</v>
      </c>
      <c r="O73" s="54">
        <v>0.25</v>
      </c>
      <c r="P73" s="62">
        <v>43.560279999999999</v>
      </c>
      <c r="Q73" s="29">
        <v>1.0215418000000001</v>
      </c>
      <c r="R73" s="29">
        <v>3.5845356E-3</v>
      </c>
      <c r="S73" s="63">
        <v>136.20532</v>
      </c>
      <c r="T73" s="63">
        <v>1.6883060000000001</v>
      </c>
      <c r="U73" s="85">
        <v>135.5</v>
      </c>
      <c r="V73" s="86">
        <v>1.7</v>
      </c>
    </row>
    <row r="74" spans="1:22" x14ac:dyDescent="0.2">
      <c r="A74" s="24"/>
      <c r="B74" s="27" t="s">
        <v>602</v>
      </c>
      <c r="C74" s="77" t="s">
        <v>670</v>
      </c>
      <c r="D74" s="27" t="s">
        <v>465</v>
      </c>
      <c r="E74" s="27" t="s">
        <v>15</v>
      </c>
      <c r="F74" s="27" t="s">
        <v>19</v>
      </c>
      <c r="G74" s="28">
        <v>50.556395177273892</v>
      </c>
      <c r="H74" s="29">
        <v>0.63885141350202479</v>
      </c>
      <c r="I74" s="29">
        <v>4.2004716863600026E-3</v>
      </c>
      <c r="J74" s="29">
        <v>0.9096557748082309</v>
      </c>
      <c r="K74" s="29">
        <v>2.8563200181040524E-3</v>
      </c>
      <c r="L74" s="30">
        <v>9.7731477222431935E-3</v>
      </c>
      <c r="M74" s="30">
        <v>1.9546295444486386E-4</v>
      </c>
      <c r="N74" s="54">
        <v>0.33</v>
      </c>
      <c r="O74" s="54">
        <v>0.25</v>
      </c>
      <c r="P74" s="62">
        <v>65.368030000000005</v>
      </c>
      <c r="Q74" s="29">
        <v>0.86736035</v>
      </c>
      <c r="R74" s="29">
        <v>4.6821991000000002E-3</v>
      </c>
      <c r="S74" s="63">
        <v>136.73070000000001</v>
      </c>
      <c r="T74" s="63">
        <v>2.1168665999999998</v>
      </c>
      <c r="U74" s="85">
        <v>136.30000000000001</v>
      </c>
      <c r="V74" s="86">
        <v>2.2000000000000002</v>
      </c>
    </row>
    <row r="75" spans="1:22" x14ac:dyDescent="0.2">
      <c r="A75" s="24"/>
      <c r="B75" s="27" t="s">
        <v>603</v>
      </c>
      <c r="C75" s="77" t="s">
        <v>671</v>
      </c>
      <c r="D75" s="27" t="s">
        <v>465</v>
      </c>
      <c r="E75" s="27" t="s">
        <v>15</v>
      </c>
      <c r="F75" s="27" t="s">
        <v>19</v>
      </c>
      <c r="G75" s="28">
        <v>69.274919540012732</v>
      </c>
      <c r="H75" s="29">
        <v>0.70904321921602564</v>
      </c>
      <c r="I75" s="29">
        <v>4.0305886070480046E-3</v>
      </c>
      <c r="J75" s="29">
        <v>1.0051488958992696</v>
      </c>
      <c r="K75" s="29">
        <v>2.9402756101059931E-3</v>
      </c>
      <c r="L75" s="30">
        <v>4.1318306927709357E-4</v>
      </c>
      <c r="M75" s="30">
        <v>8.2636613855418709E-6</v>
      </c>
      <c r="N75" s="54">
        <v>0.33</v>
      </c>
      <c r="O75" s="54">
        <v>0.25</v>
      </c>
      <c r="P75" s="62">
        <v>1716.0509999999999</v>
      </c>
      <c r="Q75" s="29">
        <v>1.0074167999999999</v>
      </c>
      <c r="R75" s="29">
        <v>4.2559979E-3</v>
      </c>
      <c r="S75" s="63">
        <v>133.0498</v>
      </c>
      <c r="T75" s="63">
        <v>1.7034419999999999</v>
      </c>
      <c r="U75" s="85">
        <v>133</v>
      </c>
      <c r="V75" s="86">
        <v>1.7</v>
      </c>
    </row>
    <row r="76" spans="1:22" x14ac:dyDescent="0.2">
      <c r="A76" s="24"/>
      <c r="B76" s="27" t="s">
        <v>604</v>
      </c>
      <c r="C76" s="77" t="s">
        <v>672</v>
      </c>
      <c r="D76" s="27" t="s">
        <v>465</v>
      </c>
      <c r="E76" s="27" t="s">
        <v>15</v>
      </c>
      <c r="F76" s="27" t="s">
        <v>19</v>
      </c>
      <c r="G76" s="28">
        <v>80.425388280712085</v>
      </c>
      <c r="H76" s="29">
        <v>0.70683839397358139</v>
      </c>
      <c r="I76" s="29">
        <v>3.0106531231692702E-3</v>
      </c>
      <c r="J76" s="29">
        <v>1.0069389900529584</v>
      </c>
      <c r="K76" s="29">
        <v>2.3515719539259176E-3</v>
      </c>
      <c r="L76" s="30">
        <v>1.6697282846093841E-3</v>
      </c>
      <c r="M76" s="30">
        <v>3.3394565692187686E-5</v>
      </c>
      <c r="N76" s="54">
        <v>0.33</v>
      </c>
      <c r="O76" s="54">
        <v>0.25</v>
      </c>
      <c r="P76" s="62">
        <v>423.3254</v>
      </c>
      <c r="Q76" s="29">
        <v>1.0099791</v>
      </c>
      <c r="R76" s="29">
        <v>3.4407445000000001E-3</v>
      </c>
      <c r="S76" s="63">
        <v>131.70399</v>
      </c>
      <c r="T76" s="63">
        <v>1.2824715</v>
      </c>
      <c r="U76" s="85">
        <v>131.6</v>
      </c>
      <c r="V76" s="86">
        <v>1.3</v>
      </c>
    </row>
    <row r="77" spans="1:22" x14ac:dyDescent="0.2">
      <c r="A77" s="24"/>
      <c r="B77" s="27" t="s">
        <v>605</v>
      </c>
      <c r="C77" s="77" t="s">
        <v>673</v>
      </c>
      <c r="D77" s="27" t="s">
        <v>465</v>
      </c>
      <c r="E77" s="27" t="s">
        <v>15</v>
      </c>
      <c r="F77" s="27" t="s">
        <v>19</v>
      </c>
      <c r="G77" s="28">
        <v>49.980952836722729</v>
      </c>
      <c r="H77" s="29">
        <v>0.7490609425847542</v>
      </c>
      <c r="I77" s="29">
        <v>6.8123449102423829E-3</v>
      </c>
      <c r="J77" s="29">
        <v>1.0211030487774233</v>
      </c>
      <c r="K77" s="29">
        <v>4.2602411721653494E-3</v>
      </c>
      <c r="L77" s="30">
        <v>1.0423157489233005E-2</v>
      </c>
      <c r="M77" s="30">
        <v>2.0846314978466011E-4</v>
      </c>
      <c r="N77" s="54">
        <v>0.33</v>
      </c>
      <c r="O77" s="54">
        <v>0.25</v>
      </c>
      <c r="P77" s="62">
        <v>71.865070000000003</v>
      </c>
      <c r="Q77" s="29">
        <v>1.0315585</v>
      </c>
      <c r="R77" s="29">
        <v>6.2901359000000004E-3</v>
      </c>
      <c r="S77" s="63">
        <v>143.15454</v>
      </c>
      <c r="T77" s="63">
        <v>3.0161273</v>
      </c>
      <c r="U77" s="85">
        <v>142.69999999999999</v>
      </c>
      <c r="V77" s="86">
        <v>3.1</v>
      </c>
    </row>
    <row r="78" spans="1:22" x14ac:dyDescent="0.2">
      <c r="A78" s="24"/>
      <c r="B78" s="27" t="s">
        <v>606</v>
      </c>
      <c r="C78" s="77" t="s">
        <v>674</v>
      </c>
      <c r="D78" s="27" t="s">
        <v>465</v>
      </c>
      <c r="E78" s="27" t="s">
        <v>15</v>
      </c>
      <c r="F78" s="27" t="s">
        <v>19</v>
      </c>
      <c r="G78" s="28">
        <v>20.268107749331453</v>
      </c>
      <c r="H78" s="29">
        <v>0.93112874101983678</v>
      </c>
      <c r="I78" s="29">
        <v>7.5378363694994432E-3</v>
      </c>
      <c r="J78" s="29">
        <v>1.0264875038302446</v>
      </c>
      <c r="K78" s="29">
        <v>4.0127026190633387E-3</v>
      </c>
      <c r="L78" s="30">
        <v>8.7730601688400314E-3</v>
      </c>
      <c r="M78" s="30">
        <v>1.7546120337680064E-4</v>
      </c>
      <c r="N78" s="54">
        <v>0.33</v>
      </c>
      <c r="O78" s="54">
        <v>0.25</v>
      </c>
      <c r="P78" s="62">
        <v>106.13500000000001</v>
      </c>
      <c r="Q78" s="29">
        <v>1.0538964</v>
      </c>
      <c r="R78" s="29">
        <v>7.4861281999999999E-3</v>
      </c>
      <c r="S78" s="63">
        <v>251.81833</v>
      </c>
      <c r="T78" s="63">
        <v>9.3275918999999998</v>
      </c>
      <c r="U78" s="85">
        <v>251.4</v>
      </c>
      <c r="V78" s="86">
        <v>9.1999999999999993</v>
      </c>
    </row>
    <row r="79" spans="1:22" x14ac:dyDescent="0.2">
      <c r="A79" s="24"/>
      <c r="B79" s="27" t="s">
        <v>607</v>
      </c>
      <c r="C79" s="77" t="s">
        <v>675</v>
      </c>
      <c r="D79" s="27" t="s">
        <v>465</v>
      </c>
      <c r="E79" s="27" t="s">
        <v>15</v>
      </c>
      <c r="F79" s="27" t="s">
        <v>19</v>
      </c>
      <c r="G79" s="28">
        <v>129.64360793248193</v>
      </c>
      <c r="H79" s="29">
        <v>0.65532122110133417</v>
      </c>
      <c r="I79" s="29">
        <v>2.1109134319511748E-3</v>
      </c>
      <c r="J79" s="29">
        <v>1.0052475354842538</v>
      </c>
      <c r="K79" s="29">
        <v>2.0127612259641715E-3</v>
      </c>
      <c r="L79" s="30">
        <v>1.7974620238479917E-2</v>
      </c>
      <c r="M79" s="30">
        <v>3.5949240476959831E-4</v>
      </c>
      <c r="N79" s="54">
        <v>0.33</v>
      </c>
      <c r="O79" s="54">
        <v>0.25</v>
      </c>
      <c r="P79" s="62">
        <v>36.45814</v>
      </c>
      <c r="Q79" s="29">
        <v>1.0071616999999999</v>
      </c>
      <c r="R79" s="29">
        <v>2.7600199000000001E-3</v>
      </c>
      <c r="S79" s="63">
        <v>114.92089</v>
      </c>
      <c r="T79" s="63">
        <v>0.79743397000000005</v>
      </c>
      <c r="U79" s="85">
        <v>114.21</v>
      </c>
      <c r="V79" s="86">
        <v>0.93</v>
      </c>
    </row>
    <row r="80" spans="1:22" x14ac:dyDescent="0.2">
      <c r="A80" s="24"/>
      <c r="B80" s="27" t="s">
        <v>608</v>
      </c>
      <c r="C80" s="77" t="s">
        <v>676</v>
      </c>
      <c r="D80" s="27" t="s">
        <v>465</v>
      </c>
      <c r="E80" s="27" t="s">
        <v>15</v>
      </c>
      <c r="F80" s="27" t="s">
        <v>19</v>
      </c>
      <c r="G80" s="28">
        <v>46.144686239091364</v>
      </c>
      <c r="H80" s="29">
        <v>0.93589608989978745</v>
      </c>
      <c r="I80" s="29">
        <v>7.2197433574492393E-3</v>
      </c>
      <c r="J80" s="29">
        <v>1.0029456386583271</v>
      </c>
      <c r="K80" s="29">
        <v>4.0032334079835898E-3</v>
      </c>
      <c r="L80" s="30">
        <v>0.12890585617106651</v>
      </c>
      <c r="M80" s="30">
        <v>2.57811712342133E-3</v>
      </c>
      <c r="N80" s="54">
        <v>0.33</v>
      </c>
      <c r="O80" s="54">
        <v>0.25</v>
      </c>
      <c r="P80" s="62">
        <v>7.260307000000001</v>
      </c>
      <c r="Q80" s="29">
        <v>1.0065094000000001</v>
      </c>
      <c r="R80" s="29">
        <v>8.7616946999999994E-3</v>
      </c>
      <c r="S80" s="63">
        <v>293.93292000000002</v>
      </c>
      <c r="T80" s="63">
        <v>14.184161</v>
      </c>
      <c r="U80" s="85">
        <v>289</v>
      </c>
      <c r="V80" s="78" t="s">
        <v>744</v>
      </c>
    </row>
    <row r="81" spans="1:22" x14ac:dyDescent="0.2">
      <c r="A81" s="31" t="s">
        <v>609</v>
      </c>
      <c r="B81" s="32" t="s">
        <v>610</v>
      </c>
      <c r="C81" s="33" t="s">
        <v>611</v>
      </c>
      <c r="D81" s="34" t="s">
        <v>465</v>
      </c>
      <c r="E81" s="34" t="s">
        <v>15</v>
      </c>
      <c r="F81" s="34" t="s">
        <v>19</v>
      </c>
      <c r="G81" s="35">
        <v>84.17246913827492</v>
      </c>
      <c r="H81" s="36">
        <v>0.62079760453733268</v>
      </c>
      <c r="I81" s="36">
        <v>3.9404140868704498E-3</v>
      </c>
      <c r="J81" s="36">
        <v>1.1073146619217678</v>
      </c>
      <c r="K81" s="36">
        <v>3.7257871690626943E-3</v>
      </c>
      <c r="L81" s="37">
        <v>1.8983510132370468E-3</v>
      </c>
      <c r="M81" s="37">
        <v>1.1615426446489783E-5</v>
      </c>
      <c r="N81" s="55">
        <v>0.33</v>
      </c>
      <c r="O81" s="55">
        <v>0.25</v>
      </c>
      <c r="P81" s="65">
        <v>327.01939747104808</v>
      </c>
      <c r="Q81" s="36">
        <v>1.1376257999999999</v>
      </c>
      <c r="R81" s="36">
        <v>4.5726597000000004E-3</v>
      </c>
      <c r="S81" s="66">
        <v>88.131668000000005</v>
      </c>
      <c r="T81" s="66">
        <v>0.9710086</v>
      </c>
      <c r="U81" s="84">
        <v>88.01</v>
      </c>
      <c r="V81" s="87">
        <v>0.97</v>
      </c>
    </row>
    <row r="82" spans="1:22" x14ac:dyDescent="0.2">
      <c r="A82" s="31"/>
      <c r="B82" s="32" t="s">
        <v>612</v>
      </c>
      <c r="C82" s="33" t="s">
        <v>613</v>
      </c>
      <c r="D82" s="34" t="s">
        <v>465</v>
      </c>
      <c r="E82" s="34" t="s">
        <v>15</v>
      </c>
      <c r="F82" s="34" t="s">
        <v>19</v>
      </c>
      <c r="G82" s="35">
        <v>19.792241689113393</v>
      </c>
      <c r="H82" s="36">
        <v>0.40706265221249666</v>
      </c>
      <c r="I82" s="36">
        <v>9.619585695529868E-3</v>
      </c>
      <c r="J82" s="36">
        <v>1.0471751308047006</v>
      </c>
      <c r="K82" s="36">
        <v>7.1672694243318513E-3</v>
      </c>
      <c r="L82" s="37">
        <v>5.0087130971077712E-2</v>
      </c>
      <c r="M82" s="37">
        <v>2.3614268724508346E-4</v>
      </c>
      <c r="N82" s="55">
        <v>0.33</v>
      </c>
      <c r="O82" s="55">
        <v>0.25</v>
      </c>
      <c r="P82" s="65">
        <v>8.1270906182977569</v>
      </c>
      <c r="Q82" s="36">
        <v>1.0546006999999999</v>
      </c>
      <c r="R82" s="36">
        <v>8.2670170999999994E-3</v>
      </c>
      <c r="S82" s="66">
        <v>53.449657000000002</v>
      </c>
      <c r="T82" s="66">
        <v>1.6885935000000001</v>
      </c>
      <c r="U82" s="84">
        <v>51.7</v>
      </c>
      <c r="V82" s="87">
        <v>2.2000000000000002</v>
      </c>
    </row>
    <row r="83" spans="1:22" x14ac:dyDescent="0.2">
      <c r="A83" s="31"/>
      <c r="B83" s="34" t="s">
        <v>614</v>
      </c>
      <c r="C83" s="79" t="s">
        <v>677</v>
      </c>
      <c r="D83" s="34" t="s">
        <v>465</v>
      </c>
      <c r="E83" s="34" t="s">
        <v>15</v>
      </c>
      <c r="F83" s="34" t="s">
        <v>19</v>
      </c>
      <c r="G83" s="35">
        <v>56.19381473637128</v>
      </c>
      <c r="H83" s="36">
        <v>0.11522078359861199</v>
      </c>
      <c r="I83" s="36">
        <v>1.1086727243897936E-3</v>
      </c>
      <c r="J83" s="36">
        <v>1.05783595050377</v>
      </c>
      <c r="K83" s="36">
        <v>2.0360681895519E-3</v>
      </c>
      <c r="L83" s="37">
        <v>7.3196066928404658E-3</v>
      </c>
      <c r="M83" s="37">
        <v>1.4639213385680931E-4</v>
      </c>
      <c r="N83" s="55">
        <v>0.33</v>
      </c>
      <c r="O83" s="55">
        <v>0.25</v>
      </c>
      <c r="P83" s="65">
        <v>15.741390000000001</v>
      </c>
      <c r="Q83" s="36">
        <v>1.0598415000000001</v>
      </c>
      <c r="R83" s="36">
        <v>2.0626773999999999E-3</v>
      </c>
      <c r="S83" s="66">
        <v>12.56113</v>
      </c>
      <c r="T83" s="66">
        <v>0.12855098000000001</v>
      </c>
      <c r="U83" s="84">
        <v>12.24</v>
      </c>
      <c r="V83" s="87">
        <v>0.23</v>
      </c>
    </row>
    <row r="84" spans="1:22" x14ac:dyDescent="0.2">
      <c r="A84" s="31"/>
      <c r="B84" s="34" t="s">
        <v>615</v>
      </c>
      <c r="C84" s="79" t="s">
        <v>678</v>
      </c>
      <c r="D84" s="34" t="s">
        <v>465</v>
      </c>
      <c r="E84" s="34" t="s">
        <v>15</v>
      </c>
      <c r="F84" s="34" t="s">
        <v>19</v>
      </c>
      <c r="G84" s="35">
        <v>43.048659194991423</v>
      </c>
      <c r="H84" s="36">
        <v>7.7027614978394138E-2</v>
      </c>
      <c r="I84" s="36">
        <v>1.918289716347656E-3</v>
      </c>
      <c r="J84" s="36">
        <v>1.0791281779773749</v>
      </c>
      <c r="K84" s="36">
        <v>4.352084624625871E-3</v>
      </c>
      <c r="L84" s="37">
        <v>2.1227155224663764E-2</v>
      </c>
      <c r="M84" s="37">
        <v>4.245431044932753E-4</v>
      </c>
      <c r="N84" s="55">
        <v>0.33</v>
      </c>
      <c r="O84" s="55">
        <v>0.25</v>
      </c>
      <c r="P84" s="65">
        <v>3.62873</v>
      </c>
      <c r="Q84" s="36">
        <v>1.0807636</v>
      </c>
      <c r="R84" s="36">
        <v>4.4688797000000001E-3</v>
      </c>
      <c r="S84" s="66">
        <v>8.0670842999999994</v>
      </c>
      <c r="T84" s="66">
        <v>0.20748858000000001</v>
      </c>
      <c r="U84" s="84">
        <v>7.29</v>
      </c>
      <c r="V84" s="87">
        <v>0.57999999999999996</v>
      </c>
    </row>
    <row r="85" spans="1:22" x14ac:dyDescent="0.2">
      <c r="A85" s="31"/>
      <c r="B85" s="34" t="s">
        <v>616</v>
      </c>
      <c r="C85" s="79" t="s">
        <v>679</v>
      </c>
      <c r="D85" s="34" t="s">
        <v>465</v>
      </c>
      <c r="E85" s="34" t="s">
        <v>15</v>
      </c>
      <c r="F85" s="34" t="s">
        <v>19</v>
      </c>
      <c r="G85" s="35">
        <v>19.322806487990913</v>
      </c>
      <c r="H85" s="36">
        <v>0.15951072378187567</v>
      </c>
      <c r="I85" s="36">
        <v>3.3341903305200583E-3</v>
      </c>
      <c r="J85" s="36">
        <v>1.1122329311805499</v>
      </c>
      <c r="K85" s="36">
        <v>4.9436763000095304E-3</v>
      </c>
      <c r="L85" s="37">
        <v>7.9077979914986066E-3</v>
      </c>
      <c r="M85" s="37">
        <v>1.5815595982997214E-4</v>
      </c>
      <c r="N85" s="55">
        <v>0.33</v>
      </c>
      <c r="O85" s="55">
        <v>0.25</v>
      </c>
      <c r="P85" s="65">
        <v>20.171319999999998</v>
      </c>
      <c r="Q85" s="36">
        <v>1.1175775999999999</v>
      </c>
      <c r="R85" s="36">
        <v>5.1145082999999999E-3</v>
      </c>
      <c r="S85" s="66">
        <v>16.835190000000001</v>
      </c>
      <c r="T85" s="66">
        <v>0.38488102000000002</v>
      </c>
      <c r="U85" s="84">
        <v>16.510000000000002</v>
      </c>
      <c r="V85" s="87">
        <v>0.43</v>
      </c>
    </row>
    <row r="86" spans="1:22" x14ac:dyDescent="0.2">
      <c r="A86" s="31"/>
      <c r="B86" s="34" t="s">
        <v>617</v>
      </c>
      <c r="C86" s="79" t="s">
        <v>680</v>
      </c>
      <c r="D86" s="34" t="s">
        <v>465</v>
      </c>
      <c r="E86" s="34" t="s">
        <v>15</v>
      </c>
      <c r="F86" s="34" t="s">
        <v>19</v>
      </c>
      <c r="G86" s="35">
        <v>60.933828616132239</v>
      </c>
      <c r="H86" s="36">
        <v>0.64953923192080765</v>
      </c>
      <c r="I86" s="36">
        <v>3.3353776972228507E-3</v>
      </c>
      <c r="J86" s="36">
        <v>1.124853913859694</v>
      </c>
      <c r="K86" s="36">
        <v>2.7529242668370398E-3</v>
      </c>
      <c r="L86" s="37">
        <v>4.3099072906407849E-3</v>
      </c>
      <c r="M86" s="37">
        <v>8.6198145812815696E-5</v>
      </c>
      <c r="N86" s="55">
        <v>0.33</v>
      </c>
      <c r="O86" s="55">
        <v>0.25</v>
      </c>
      <c r="P86" s="65">
        <v>150.70839999999998</v>
      </c>
      <c r="Q86" s="36">
        <v>1.1618552</v>
      </c>
      <c r="R86" s="36">
        <v>3.4689826E-3</v>
      </c>
      <c r="S86" s="66">
        <v>91.960228000000001</v>
      </c>
      <c r="T86" s="66">
        <v>0.81751430000000003</v>
      </c>
      <c r="U86" s="84">
        <v>91.75</v>
      </c>
      <c r="V86" s="87">
        <v>0.82</v>
      </c>
    </row>
    <row r="87" spans="1:22" x14ac:dyDescent="0.2">
      <c r="A87" s="31"/>
      <c r="B87" s="34" t="s">
        <v>618</v>
      </c>
      <c r="C87" s="79" t="s">
        <v>681</v>
      </c>
      <c r="D87" s="34" t="s">
        <v>465</v>
      </c>
      <c r="E87" s="34" t="s">
        <v>15</v>
      </c>
      <c r="F87" s="34" t="s">
        <v>19</v>
      </c>
      <c r="G87" s="35">
        <v>83.376077844696496</v>
      </c>
      <c r="H87" s="36">
        <v>0.57568054812054448</v>
      </c>
      <c r="I87" s="36">
        <v>2.896870134386673E-3</v>
      </c>
      <c r="J87" s="36">
        <v>1.0719359501412593</v>
      </c>
      <c r="K87" s="36">
        <v>2.5400712412982003E-3</v>
      </c>
      <c r="L87" s="37">
        <v>1.3865839749133374E-3</v>
      </c>
      <c r="M87" s="37">
        <v>2.7731679498266748E-5</v>
      </c>
      <c r="N87" s="55">
        <v>0.33</v>
      </c>
      <c r="O87" s="55">
        <v>0.25</v>
      </c>
      <c r="P87" s="65">
        <v>415.17899999999997</v>
      </c>
      <c r="Q87" s="36">
        <v>1.0909103</v>
      </c>
      <c r="R87" s="36">
        <v>3.0706746E-3</v>
      </c>
      <c r="S87" s="66">
        <v>83.06147</v>
      </c>
      <c r="T87" s="66">
        <v>0.69903528999999998</v>
      </c>
      <c r="U87" s="84">
        <v>82.95</v>
      </c>
      <c r="V87" s="87">
        <v>0.7</v>
      </c>
    </row>
    <row r="88" spans="1:22" x14ac:dyDescent="0.2">
      <c r="A88" s="31"/>
      <c r="B88" s="34" t="s">
        <v>619</v>
      </c>
      <c r="C88" s="79" t="s">
        <v>682</v>
      </c>
      <c r="D88" s="34" t="s">
        <v>465</v>
      </c>
      <c r="E88" s="34" t="s">
        <v>15</v>
      </c>
      <c r="F88" s="34" t="s">
        <v>19</v>
      </c>
      <c r="G88" s="35">
        <v>35.874258382706834</v>
      </c>
      <c r="H88" s="36">
        <v>0.59359208754381199</v>
      </c>
      <c r="I88" s="36">
        <v>5.2662416912036573E-3</v>
      </c>
      <c r="J88" s="36">
        <v>1.071166648474847</v>
      </c>
      <c r="K88" s="36">
        <v>3.8777319519124882E-3</v>
      </c>
      <c r="L88" s="37">
        <v>2.3665983345233409E-2</v>
      </c>
      <c r="M88" s="37">
        <v>4.7331966690466819E-4</v>
      </c>
      <c r="N88" s="55">
        <v>0.33</v>
      </c>
      <c r="O88" s="55">
        <v>0.25</v>
      </c>
      <c r="P88" s="65">
        <v>25.082080000000001</v>
      </c>
      <c r="Q88" s="36">
        <v>1.0908085000000001</v>
      </c>
      <c r="R88" s="36">
        <v>4.8969992999999996E-3</v>
      </c>
      <c r="S88" s="66">
        <v>87.06617</v>
      </c>
      <c r="T88" s="66">
        <v>1.2827538999999999</v>
      </c>
      <c r="U88" s="84">
        <v>86.2</v>
      </c>
      <c r="V88" s="87">
        <v>1.4</v>
      </c>
    </row>
    <row r="89" spans="1:22" x14ac:dyDescent="0.2">
      <c r="A89" s="31"/>
      <c r="B89" s="34" t="s">
        <v>620</v>
      </c>
      <c r="C89" s="79" t="s">
        <v>683</v>
      </c>
      <c r="D89" s="34" t="s">
        <v>465</v>
      </c>
      <c r="E89" s="34" t="s">
        <v>15</v>
      </c>
      <c r="F89" s="34" t="s">
        <v>19</v>
      </c>
      <c r="G89" s="35">
        <v>128.69710891509914</v>
      </c>
      <c r="H89" s="36">
        <v>0.49164298241608995</v>
      </c>
      <c r="I89" s="36">
        <v>2.371690246840719E-3</v>
      </c>
      <c r="J89" s="36">
        <v>1.0580115393044767</v>
      </c>
      <c r="K89" s="36">
        <v>2.3038801138973411E-3</v>
      </c>
      <c r="L89" s="37">
        <v>1.8779026258013712E-2</v>
      </c>
      <c r="M89" s="37">
        <v>3.7558052516027424E-4</v>
      </c>
      <c r="N89" s="55">
        <v>0.33</v>
      </c>
      <c r="O89" s="55">
        <v>0.25</v>
      </c>
      <c r="P89" s="65">
        <v>26.180430000000001</v>
      </c>
      <c r="Q89" s="36">
        <v>1.0700717</v>
      </c>
      <c r="R89" s="36">
        <v>2.7240480000000002E-3</v>
      </c>
      <c r="S89" s="66">
        <v>67.670128000000005</v>
      </c>
      <c r="T89" s="66">
        <v>0.50260031000000005</v>
      </c>
      <c r="U89" s="84">
        <v>66.97</v>
      </c>
      <c r="V89" s="87">
        <v>0.7</v>
      </c>
    </row>
    <row r="90" spans="1:22" x14ac:dyDescent="0.2">
      <c r="A90" s="31"/>
      <c r="B90" s="34" t="s">
        <v>621</v>
      </c>
      <c r="C90" s="79" t="s">
        <v>684</v>
      </c>
      <c r="D90" s="34" t="s">
        <v>465</v>
      </c>
      <c r="E90" s="34" t="s">
        <v>15</v>
      </c>
      <c r="F90" s="34" t="s">
        <v>19</v>
      </c>
      <c r="G90" s="35">
        <v>14.564375681324169</v>
      </c>
      <c r="H90" s="36">
        <v>0.31796376038565005</v>
      </c>
      <c r="I90" s="36">
        <v>4.8925796213521852E-3</v>
      </c>
      <c r="J90" s="36">
        <v>1.0843431597645012</v>
      </c>
      <c r="K90" s="36">
        <v>4.8022590305263841E-3</v>
      </c>
      <c r="L90" s="37">
        <v>1.0243905563160072E-2</v>
      </c>
      <c r="M90" s="37">
        <v>2.0487811126320145E-4</v>
      </c>
      <c r="N90" s="55">
        <v>0.33</v>
      </c>
      <c r="O90" s="55">
        <v>0.25</v>
      </c>
      <c r="P90" s="65">
        <v>31.03931</v>
      </c>
      <c r="Q90" s="36">
        <v>1.0936741999999999</v>
      </c>
      <c r="R90" s="36">
        <v>5.3291642E-3</v>
      </c>
      <c r="S90" s="66">
        <v>37.668014999999997</v>
      </c>
      <c r="T90" s="66">
        <v>0.71562486999999997</v>
      </c>
      <c r="U90" s="84">
        <v>37.26</v>
      </c>
      <c r="V90" s="87">
        <v>0.77</v>
      </c>
    </row>
    <row r="91" spans="1:22" x14ac:dyDescent="0.2">
      <c r="A91" s="31"/>
      <c r="B91" s="34" t="s">
        <v>622</v>
      </c>
      <c r="C91" s="79" t="s">
        <v>685</v>
      </c>
      <c r="D91" s="34" t="s">
        <v>465</v>
      </c>
      <c r="E91" s="34" t="s">
        <v>15</v>
      </c>
      <c r="F91" s="34" t="s">
        <v>19</v>
      </c>
      <c r="G91" s="35">
        <v>13.680428540713898</v>
      </c>
      <c r="H91" s="36">
        <v>0.20109852235695369</v>
      </c>
      <c r="I91" s="36">
        <v>3.675609901003133E-3</v>
      </c>
      <c r="J91" s="36">
        <v>1.0807197163150311</v>
      </c>
      <c r="K91" s="36">
        <v>4.5780680370802402E-3</v>
      </c>
      <c r="L91" s="37">
        <v>3.6855903055425139E-2</v>
      </c>
      <c r="M91" s="37">
        <v>7.3711806110850285E-4</v>
      </c>
      <c r="N91" s="55">
        <v>0.33</v>
      </c>
      <c r="O91" s="55">
        <v>0.25</v>
      </c>
      <c r="P91" s="65">
        <v>5.4563450000000007</v>
      </c>
      <c r="Q91" s="36">
        <v>1.0856657999999999</v>
      </c>
      <c r="R91" s="36">
        <v>4.9089952000000003E-3</v>
      </c>
      <c r="S91" s="66">
        <v>22.392357000000001</v>
      </c>
      <c r="T91" s="66">
        <v>0.46609216999999997</v>
      </c>
      <c r="U91" s="84">
        <v>21.1</v>
      </c>
      <c r="V91" s="87">
        <v>1</v>
      </c>
    </row>
    <row r="92" spans="1:22" x14ac:dyDescent="0.2">
      <c r="A92" s="31"/>
      <c r="B92" s="34" t="s">
        <v>623</v>
      </c>
      <c r="C92" s="79" t="s">
        <v>686</v>
      </c>
      <c r="D92" s="34" t="s">
        <v>465</v>
      </c>
      <c r="E92" s="34" t="s">
        <v>15</v>
      </c>
      <c r="F92" s="34" t="s">
        <v>19</v>
      </c>
      <c r="G92" s="35">
        <v>61.85687495113217</v>
      </c>
      <c r="H92" s="36">
        <v>0.6135841829494596</v>
      </c>
      <c r="I92" s="36">
        <v>4.5001285967213563E-3</v>
      </c>
      <c r="J92" s="36">
        <v>1.0693127873623116</v>
      </c>
      <c r="K92" s="36">
        <v>3.3495000802152902E-3</v>
      </c>
      <c r="L92" s="37">
        <v>1.4520805398903141E-2</v>
      </c>
      <c r="M92" s="37">
        <v>2.9041610797806284E-4</v>
      </c>
      <c r="N92" s="55">
        <v>0.33</v>
      </c>
      <c r="O92" s="55">
        <v>0.25</v>
      </c>
      <c r="P92" s="65">
        <v>42.255519999999997</v>
      </c>
      <c r="Q92" s="36">
        <v>1.0896859000000001</v>
      </c>
      <c r="R92" s="36">
        <v>4.1384101E-3</v>
      </c>
      <c r="S92" s="66">
        <v>91.871573999999995</v>
      </c>
      <c r="T92" s="66">
        <v>1.1464814999999999</v>
      </c>
      <c r="U92" s="84">
        <v>91.3</v>
      </c>
      <c r="V92" s="87">
        <v>1.2</v>
      </c>
    </row>
    <row r="93" spans="1:22" x14ac:dyDescent="0.2">
      <c r="A93" s="31"/>
      <c r="B93" s="34" t="s">
        <v>624</v>
      </c>
      <c r="C93" s="79" t="s">
        <v>687</v>
      </c>
      <c r="D93" s="34" t="s">
        <v>465</v>
      </c>
      <c r="E93" s="34" t="s">
        <v>15</v>
      </c>
      <c r="F93" s="34" t="s">
        <v>19</v>
      </c>
      <c r="G93" s="35">
        <v>42.693401747707895</v>
      </c>
      <c r="H93" s="36">
        <v>0.6939134832062831</v>
      </c>
      <c r="I93" s="36">
        <v>8.9910490584084544E-3</v>
      </c>
      <c r="J93" s="36">
        <v>1.0703194694705265</v>
      </c>
      <c r="K93" s="36">
        <v>5.6652899680562953E-3</v>
      </c>
      <c r="L93" s="37">
        <v>3.869061564256359E-2</v>
      </c>
      <c r="M93" s="37">
        <v>7.7381231285127182E-4</v>
      </c>
      <c r="N93" s="55">
        <v>0.33</v>
      </c>
      <c r="O93" s="55">
        <v>0.25</v>
      </c>
      <c r="P93" s="65">
        <v>17.934930000000001</v>
      </c>
      <c r="Q93" s="36">
        <v>1.0960445000000001</v>
      </c>
      <c r="R93" s="36">
        <v>7.5583598E-3</v>
      </c>
      <c r="S93" s="66">
        <v>112.07669</v>
      </c>
      <c r="T93" s="66">
        <v>2.7281411000000002</v>
      </c>
      <c r="U93" s="84">
        <v>110.7</v>
      </c>
      <c r="V93" s="87">
        <v>2.9</v>
      </c>
    </row>
    <row r="94" spans="1:22" x14ac:dyDescent="0.2">
      <c r="A94" s="31"/>
      <c r="B94" s="34" t="s">
        <v>625</v>
      </c>
      <c r="C94" s="79" t="s">
        <v>688</v>
      </c>
      <c r="D94" s="34" t="s">
        <v>465</v>
      </c>
      <c r="E94" s="34" t="s">
        <v>15</v>
      </c>
      <c r="F94" s="34" t="s">
        <v>19</v>
      </c>
      <c r="G94" s="35">
        <v>94.573874575142071</v>
      </c>
      <c r="H94" s="36">
        <v>0.56595692957113852</v>
      </c>
      <c r="I94" s="36">
        <v>3.0581349638109318E-3</v>
      </c>
      <c r="J94" s="36">
        <v>1.0590337608108396</v>
      </c>
      <c r="K94" s="36">
        <v>2.3474418721126395E-3</v>
      </c>
      <c r="L94" s="37">
        <v>7.7423125307529116E-3</v>
      </c>
      <c r="M94" s="37">
        <v>1.5484625061505823E-4</v>
      </c>
      <c r="N94" s="55">
        <v>0.33</v>
      </c>
      <c r="O94" s="55">
        <v>0.25</v>
      </c>
      <c r="P94" s="65">
        <v>73.099209999999999</v>
      </c>
      <c r="Q94" s="36">
        <v>1.0744271000000001</v>
      </c>
      <c r="R94" s="36">
        <v>2.8610516000000001E-3</v>
      </c>
      <c r="S94" s="66">
        <v>82.614174000000006</v>
      </c>
      <c r="T94" s="66">
        <v>0.73190825999999998</v>
      </c>
      <c r="U94" s="84">
        <v>82.28</v>
      </c>
      <c r="V94" s="87">
        <v>0.76</v>
      </c>
    </row>
    <row r="95" spans="1:22" x14ac:dyDescent="0.2">
      <c r="A95" s="31"/>
      <c r="B95" s="34" t="s">
        <v>626</v>
      </c>
      <c r="C95" s="79" t="s">
        <v>689</v>
      </c>
      <c r="D95" s="34" t="s">
        <v>465</v>
      </c>
      <c r="E95" s="34" t="s">
        <v>15</v>
      </c>
      <c r="F95" s="34" t="s">
        <v>19</v>
      </c>
      <c r="G95" s="35">
        <v>131.7243112992887</v>
      </c>
      <c r="H95" s="36">
        <v>0.59009938298242903</v>
      </c>
      <c r="I95" s="36">
        <v>3.3584876530787229E-3</v>
      </c>
      <c r="J95" s="36">
        <v>1.0868734982612842</v>
      </c>
      <c r="K95" s="36">
        <v>2.9992528100303327E-3</v>
      </c>
      <c r="L95" s="37">
        <v>2.2359736479276736E-4</v>
      </c>
      <c r="M95" s="37">
        <v>4.4719472958553471E-6</v>
      </c>
      <c r="N95" s="55">
        <v>0.33</v>
      </c>
      <c r="O95" s="55">
        <v>0.25</v>
      </c>
      <c r="P95" s="65">
        <v>2639.116</v>
      </c>
      <c r="Q95" s="36">
        <v>1.1102169</v>
      </c>
      <c r="R95" s="36">
        <v>3.6960333000000001E-3</v>
      </c>
      <c r="S95" s="66">
        <v>84.237044999999995</v>
      </c>
      <c r="T95" s="66">
        <v>0.82234996999999999</v>
      </c>
      <c r="U95" s="84">
        <v>84.15</v>
      </c>
      <c r="V95" s="87">
        <v>0.81</v>
      </c>
    </row>
    <row r="96" spans="1:22" x14ac:dyDescent="0.2">
      <c r="A96" s="31"/>
      <c r="B96" s="34" t="s">
        <v>627</v>
      </c>
      <c r="C96" s="79" t="s">
        <v>690</v>
      </c>
      <c r="D96" s="34" t="s">
        <v>465</v>
      </c>
      <c r="E96" s="34" t="s">
        <v>15</v>
      </c>
      <c r="F96" s="34" t="s">
        <v>19</v>
      </c>
      <c r="G96" s="35">
        <v>146.88707117190714</v>
      </c>
      <c r="H96" s="36">
        <v>0.58356172938346706</v>
      </c>
      <c r="I96" s="36">
        <v>2.3610997791946235E-3</v>
      </c>
      <c r="J96" s="36">
        <v>1.0881881971640244</v>
      </c>
      <c r="K96" s="36">
        <v>2.2853928584624602E-3</v>
      </c>
      <c r="L96" s="37">
        <v>2.8982613234215192E-3</v>
      </c>
      <c r="M96" s="37">
        <v>5.7965226468430385E-5</v>
      </c>
      <c r="N96" s="55">
        <v>0.33</v>
      </c>
      <c r="O96" s="55">
        <v>0.25</v>
      </c>
      <c r="P96" s="65">
        <v>201.34889999999999</v>
      </c>
      <c r="Q96" s="36">
        <v>1.1113626999999999</v>
      </c>
      <c r="R96" s="36">
        <v>2.8357510000000001E-3</v>
      </c>
      <c r="S96" s="66">
        <v>82.694061000000005</v>
      </c>
      <c r="T96" s="66">
        <v>0.58141619</v>
      </c>
      <c r="U96" s="84">
        <v>82.53</v>
      </c>
      <c r="V96" s="87">
        <v>0.59</v>
      </c>
    </row>
    <row r="97" spans="1:22" x14ac:dyDescent="0.2">
      <c r="A97" s="31"/>
      <c r="B97" s="34" t="s">
        <v>628</v>
      </c>
      <c r="C97" s="79" t="s">
        <v>691</v>
      </c>
      <c r="D97" s="34" t="s">
        <v>465</v>
      </c>
      <c r="E97" s="34" t="s">
        <v>15</v>
      </c>
      <c r="F97" s="34" t="s">
        <v>19</v>
      </c>
      <c r="G97" s="35">
        <v>21.407176743969316</v>
      </c>
      <c r="H97" s="36">
        <v>0.36938028806300727</v>
      </c>
      <c r="I97" s="36">
        <v>7.0904287133250147E-3</v>
      </c>
      <c r="J97" s="36">
        <v>1.0860049964013812</v>
      </c>
      <c r="K97" s="36">
        <v>6.2075178278741617E-3</v>
      </c>
      <c r="L97" s="37">
        <v>2.3589400428323561E-2</v>
      </c>
      <c r="M97" s="37">
        <v>4.7178800856647121E-4</v>
      </c>
      <c r="N97" s="55">
        <v>0.33</v>
      </c>
      <c r="O97" s="55">
        <v>0.25</v>
      </c>
      <c r="P97" s="65">
        <v>15.65874</v>
      </c>
      <c r="Q97" s="36">
        <v>1.097432</v>
      </c>
      <c r="R97" s="36">
        <v>7.0123034999999998E-3</v>
      </c>
      <c r="S97" s="66">
        <v>45.061824999999999</v>
      </c>
      <c r="T97" s="66">
        <v>1.1144335000000001</v>
      </c>
      <c r="U97" s="84">
        <v>44.2</v>
      </c>
      <c r="V97" s="87">
        <v>1.3</v>
      </c>
    </row>
    <row r="98" spans="1:22" x14ac:dyDescent="0.2">
      <c r="A98" s="31"/>
      <c r="B98" s="34" t="s">
        <v>629</v>
      </c>
      <c r="C98" s="79" t="s">
        <v>692</v>
      </c>
      <c r="D98" s="34" t="s">
        <v>465</v>
      </c>
      <c r="E98" s="34" t="s">
        <v>15</v>
      </c>
      <c r="F98" s="34" t="s">
        <v>19</v>
      </c>
      <c r="G98" s="35">
        <v>52.946480244356295</v>
      </c>
      <c r="H98" s="36">
        <v>0.55111554311330901</v>
      </c>
      <c r="I98" s="36">
        <v>3.9583423020519582E-3</v>
      </c>
      <c r="J98" s="36">
        <v>1.0606821657640277</v>
      </c>
      <c r="K98" s="36">
        <v>3.1696226144763296E-3</v>
      </c>
      <c r="L98" s="37">
        <v>8.5140602102626063E-3</v>
      </c>
      <c r="M98" s="37">
        <v>1.7028120420525212E-4</v>
      </c>
      <c r="N98" s="55">
        <v>0.33</v>
      </c>
      <c r="O98" s="55">
        <v>0.25</v>
      </c>
      <c r="P98" s="65">
        <v>64.730050000000006</v>
      </c>
      <c r="Q98" s="36">
        <v>1.0758395999999999</v>
      </c>
      <c r="R98" s="36">
        <v>3.9255734999999996E-3</v>
      </c>
      <c r="S98" s="66">
        <v>79.236168000000006</v>
      </c>
      <c r="T98" s="66">
        <v>0.92352038999999997</v>
      </c>
      <c r="U98" s="84">
        <v>78.88</v>
      </c>
      <c r="V98" s="87">
        <v>0.94</v>
      </c>
    </row>
    <row r="99" spans="1:22" x14ac:dyDescent="0.2">
      <c r="A99" s="31"/>
      <c r="B99" s="34" t="s">
        <v>630</v>
      </c>
      <c r="C99" s="79" t="s">
        <v>693</v>
      </c>
      <c r="D99" s="34" t="s">
        <v>465</v>
      </c>
      <c r="E99" s="34" t="s">
        <v>15</v>
      </c>
      <c r="F99" s="34" t="s">
        <v>19</v>
      </c>
      <c r="G99" s="35">
        <v>60.297015131571214</v>
      </c>
      <c r="H99" s="36">
        <v>0.57372451636900135</v>
      </c>
      <c r="I99" s="36">
        <v>2.9601610529947768E-3</v>
      </c>
      <c r="J99" s="36">
        <v>1.0611587331599741</v>
      </c>
      <c r="K99" s="36">
        <v>2.5579461492690708E-3</v>
      </c>
      <c r="L99" s="37">
        <v>1.6922968721985567E-3</v>
      </c>
      <c r="M99" s="37">
        <v>3.3845937443971135E-5</v>
      </c>
      <c r="N99" s="55">
        <v>0.33</v>
      </c>
      <c r="O99" s="55">
        <v>0.25</v>
      </c>
      <c r="P99" s="65">
        <v>339.02120000000002</v>
      </c>
      <c r="Q99" s="36">
        <v>1.077553</v>
      </c>
      <c r="R99" s="36">
        <v>3.2463975E-3</v>
      </c>
      <c r="S99" s="66">
        <v>84.000625999999997</v>
      </c>
      <c r="T99" s="66">
        <v>0.74252629000000003</v>
      </c>
      <c r="U99" s="84">
        <v>83.88</v>
      </c>
      <c r="V99" s="87">
        <v>0.74</v>
      </c>
    </row>
    <row r="100" spans="1:22" x14ac:dyDescent="0.2">
      <c r="A100" s="31"/>
      <c r="B100" s="32" t="s">
        <v>631</v>
      </c>
      <c r="C100" s="33" t="s">
        <v>632</v>
      </c>
      <c r="D100" s="34" t="s">
        <v>465</v>
      </c>
      <c r="E100" s="34" t="s">
        <v>15</v>
      </c>
      <c r="F100" s="34" t="s">
        <v>19</v>
      </c>
      <c r="G100" s="35">
        <v>42.071973717571439</v>
      </c>
      <c r="H100" s="36">
        <v>0.20917153412552206</v>
      </c>
      <c r="I100" s="36">
        <v>1.9401679618157633E-3</v>
      </c>
      <c r="J100" s="36">
        <v>1.0713788239667137</v>
      </c>
      <c r="K100" s="36">
        <v>3.2648204317022545E-3</v>
      </c>
      <c r="L100" s="37">
        <v>7.487873015022916E-3</v>
      </c>
      <c r="M100" s="37">
        <v>2.7198893090904852E-5</v>
      </c>
      <c r="N100" s="55">
        <v>0.33</v>
      </c>
      <c r="O100" s="55">
        <v>0.25</v>
      </c>
      <c r="P100" s="65">
        <v>27.934706385359544</v>
      </c>
      <c r="Q100" s="36">
        <v>1.0762703</v>
      </c>
      <c r="R100" s="36">
        <v>3.5121725000000002E-3</v>
      </c>
      <c r="S100" s="66">
        <v>23.632469</v>
      </c>
      <c r="T100" s="66">
        <v>0.25387212999999997</v>
      </c>
      <c r="U100" s="84">
        <v>23.31</v>
      </c>
      <c r="V100" s="87">
        <v>0.32</v>
      </c>
    </row>
    <row r="101" spans="1:22" x14ac:dyDescent="0.2">
      <c r="A101" s="31"/>
      <c r="B101" s="32" t="s">
        <v>633</v>
      </c>
      <c r="C101" s="33" t="s">
        <v>634</v>
      </c>
      <c r="D101" s="34" t="s">
        <v>465</v>
      </c>
      <c r="E101" s="34" t="s">
        <v>15</v>
      </c>
      <c r="F101" s="34" t="s">
        <v>19</v>
      </c>
      <c r="G101" s="35">
        <v>73.11632816034404</v>
      </c>
      <c r="H101" s="36">
        <v>1.8070577901062368E-2</v>
      </c>
      <c r="I101" s="36">
        <v>4.3957002666906715E-4</v>
      </c>
      <c r="J101" s="36">
        <v>1.0719308290119816</v>
      </c>
      <c r="K101" s="36">
        <v>3.2266424205845612E-3</v>
      </c>
      <c r="L101" s="37">
        <v>3.812952773673096E-4</v>
      </c>
      <c r="M101" s="37">
        <v>5.1804066797982639E-6</v>
      </c>
      <c r="N101" s="55">
        <v>0.33</v>
      </c>
      <c r="O101" s="55">
        <v>0.25</v>
      </c>
      <c r="P101" s="65">
        <v>47.392608756742106</v>
      </c>
      <c r="Q101" s="36">
        <v>1.0722742999999999</v>
      </c>
      <c r="R101" s="36">
        <v>3.2013777999999999E-3</v>
      </c>
      <c r="S101" s="66">
        <v>1.8567967000000001</v>
      </c>
      <c r="T101" s="66">
        <v>4.1483938999999997E-2</v>
      </c>
      <c r="U101" s="84">
        <v>1.7749999999999999</v>
      </c>
      <c r="V101" s="87">
        <v>4.2999999999999997E-2</v>
      </c>
    </row>
    <row r="102" spans="1:22" x14ac:dyDescent="0.2">
      <c r="A102" s="31"/>
      <c r="B102" s="32" t="s">
        <v>635</v>
      </c>
      <c r="C102" s="34" t="s">
        <v>694</v>
      </c>
      <c r="D102" s="34" t="s">
        <v>465</v>
      </c>
      <c r="E102" s="34" t="s">
        <v>15</v>
      </c>
      <c r="F102" s="34" t="s">
        <v>19</v>
      </c>
      <c r="G102" s="35" t="s">
        <v>636</v>
      </c>
      <c r="H102" s="36">
        <v>0.30961040938025919</v>
      </c>
      <c r="I102" s="36">
        <v>3.8454510867836052E-3</v>
      </c>
      <c r="J102" s="36">
        <v>1.0795652396369713</v>
      </c>
      <c r="K102" s="36">
        <v>5.2876301079625675E-3</v>
      </c>
      <c r="L102" s="37">
        <v>9.1405450691097786E-3</v>
      </c>
      <c r="M102" s="37">
        <v>1.1120230191437712E-4</v>
      </c>
      <c r="N102" s="55">
        <v>0.33</v>
      </c>
      <c r="O102" s="55">
        <v>0.25</v>
      </c>
      <c r="P102" s="65">
        <v>33.872204232828423</v>
      </c>
      <c r="Q102" s="36">
        <v>1.0882069999999999</v>
      </c>
      <c r="R102" s="36">
        <v>5.8466074999999999E-3</v>
      </c>
      <c r="S102" s="66">
        <v>36.691803</v>
      </c>
      <c r="T102" s="66">
        <v>0.57185936000000004</v>
      </c>
      <c r="U102" s="84">
        <v>36.32</v>
      </c>
      <c r="V102" s="87">
        <v>0.62</v>
      </c>
    </row>
    <row r="103" spans="1:22" x14ac:dyDescent="0.2">
      <c r="A103" s="24" t="s">
        <v>637</v>
      </c>
      <c r="B103" s="25" t="s">
        <v>638</v>
      </c>
      <c r="C103" s="26" t="s">
        <v>639</v>
      </c>
      <c r="D103" s="27" t="s">
        <v>465</v>
      </c>
      <c r="E103" s="27" t="s">
        <v>15</v>
      </c>
      <c r="F103" s="27" t="s">
        <v>19</v>
      </c>
      <c r="G103" s="28">
        <v>38.104545911627739</v>
      </c>
      <c r="H103" s="29">
        <v>0.69347185325617111</v>
      </c>
      <c r="I103" s="29">
        <v>5.2937841145421259E-3</v>
      </c>
      <c r="J103" s="29">
        <v>0.99070576855441617</v>
      </c>
      <c r="K103" s="29">
        <v>2.4364083329962132E-3</v>
      </c>
      <c r="L103" s="30">
        <v>1.2092301775522677E-2</v>
      </c>
      <c r="M103" s="30">
        <v>3.4307796993246792E-5</v>
      </c>
      <c r="N103" s="54">
        <v>0.33</v>
      </c>
      <c r="O103" s="54">
        <v>0.25</v>
      </c>
      <c r="P103" s="62">
        <v>57.348209309488269</v>
      </c>
      <c r="Q103" s="29">
        <v>0.98653394000000005</v>
      </c>
      <c r="R103" s="29">
        <v>3.4669517E-3</v>
      </c>
      <c r="S103" s="63">
        <v>131.69909999999999</v>
      </c>
      <c r="T103" s="63">
        <v>2.0679919999999998</v>
      </c>
      <c r="U103" s="85">
        <v>131.19999999999999</v>
      </c>
      <c r="V103" s="86">
        <v>2.1</v>
      </c>
    </row>
    <row r="104" spans="1:22" x14ac:dyDescent="0.2">
      <c r="A104" s="24"/>
      <c r="B104" s="25" t="s">
        <v>640</v>
      </c>
      <c r="C104" s="26" t="s">
        <v>641</v>
      </c>
      <c r="D104" s="27" t="s">
        <v>465</v>
      </c>
      <c r="E104" s="27" t="s">
        <v>15</v>
      </c>
      <c r="F104" s="27" t="s">
        <v>19</v>
      </c>
      <c r="G104" s="28">
        <v>54.478872888841096</v>
      </c>
      <c r="H104" s="29">
        <v>9.0081971792437085E-2</v>
      </c>
      <c r="I104" s="29">
        <v>2.0415113225455434E-3</v>
      </c>
      <c r="J104" s="29">
        <v>0.93358957722807856</v>
      </c>
      <c r="K104" s="29">
        <v>3.78698055672809E-3</v>
      </c>
      <c r="L104" s="30">
        <v>2.358732432695969E-3</v>
      </c>
      <c r="M104" s="30">
        <v>8.0200801595588946E-6</v>
      </c>
      <c r="N104" s="54">
        <v>0.33</v>
      </c>
      <c r="O104" s="54">
        <v>0.25</v>
      </c>
      <c r="P104" s="62">
        <v>38.190839513524544</v>
      </c>
      <c r="Q104" s="29">
        <v>0.93148874999999998</v>
      </c>
      <c r="R104" s="29">
        <v>3.9256127E-3</v>
      </c>
      <c r="S104" s="63">
        <v>11.078217</v>
      </c>
      <c r="T104" s="63">
        <v>0.26435976999999999</v>
      </c>
      <c r="U104" s="85">
        <v>10.92</v>
      </c>
      <c r="V104" s="86">
        <v>0.27</v>
      </c>
    </row>
    <row r="105" spans="1:22" x14ac:dyDescent="0.2">
      <c r="A105" s="24"/>
      <c r="B105" s="25" t="s">
        <v>642</v>
      </c>
      <c r="C105" s="26" t="s">
        <v>643</v>
      </c>
      <c r="D105" s="27" t="s">
        <v>465</v>
      </c>
      <c r="E105" s="27" t="s">
        <v>15</v>
      </c>
      <c r="F105" s="27" t="s">
        <v>19</v>
      </c>
      <c r="G105" s="28">
        <v>47.754065098635692</v>
      </c>
      <c r="H105" s="29">
        <v>0.66593964262493521</v>
      </c>
      <c r="I105" s="29">
        <v>6.9273876705018677E-3</v>
      </c>
      <c r="J105" s="29">
        <v>0.92521575197611705</v>
      </c>
      <c r="K105" s="29">
        <v>3.4220182521361008E-3</v>
      </c>
      <c r="L105" s="30">
        <v>3.248457828422063E-4</v>
      </c>
      <c r="M105" s="30">
        <v>1.4024679457680864E-5</v>
      </c>
      <c r="N105" s="54">
        <v>0.33</v>
      </c>
      <c r="O105" s="54">
        <v>0.25</v>
      </c>
      <c r="P105" s="62">
        <v>2050.0178170649519</v>
      </c>
      <c r="Q105" s="29">
        <v>0.88798754999999996</v>
      </c>
      <c r="R105" s="29">
        <v>5.6342301000000001E-3</v>
      </c>
      <c r="S105" s="63">
        <v>142.89203000000001</v>
      </c>
      <c r="T105" s="63">
        <v>3.4283171000000001</v>
      </c>
      <c r="U105" s="85">
        <v>142.80000000000001</v>
      </c>
      <c r="V105" s="86">
        <v>3.4</v>
      </c>
    </row>
    <row r="106" spans="1:22" x14ac:dyDescent="0.2">
      <c r="A106" s="24"/>
      <c r="B106" s="25" t="s">
        <v>644</v>
      </c>
      <c r="C106" s="26" t="s">
        <v>645</v>
      </c>
      <c r="D106" s="27" t="s">
        <v>465</v>
      </c>
      <c r="E106" s="27" t="s">
        <v>15</v>
      </c>
      <c r="F106" s="27" t="s">
        <v>19</v>
      </c>
      <c r="G106" s="28">
        <v>19.880972292174071</v>
      </c>
      <c r="H106" s="29">
        <v>0.16740952980249005</v>
      </c>
      <c r="I106" s="29">
        <v>5.205737803042022E-3</v>
      </c>
      <c r="J106" s="29">
        <v>0.98127806236517812</v>
      </c>
      <c r="K106" s="29">
        <v>3.8674804817793815E-3</v>
      </c>
      <c r="L106" s="30">
        <v>7.5036001555175381E-3</v>
      </c>
      <c r="M106" s="30">
        <v>3.3146734637550144E-5</v>
      </c>
      <c r="N106" s="54">
        <v>0.33</v>
      </c>
      <c r="O106" s="54">
        <v>0.25</v>
      </c>
      <c r="P106" s="62">
        <v>22.310561108375513</v>
      </c>
      <c r="Q106" s="29">
        <v>0.98021316999999997</v>
      </c>
      <c r="R106" s="29">
        <v>4.2031569999999999E-3</v>
      </c>
      <c r="S106" s="63">
        <v>20.408726000000001</v>
      </c>
      <c r="T106" s="63">
        <v>0.71098565999999996</v>
      </c>
      <c r="U106" s="85">
        <v>20.059999999999999</v>
      </c>
      <c r="V106" s="86">
        <v>0.73</v>
      </c>
    </row>
    <row r="107" spans="1:22" x14ac:dyDescent="0.2">
      <c r="A107" s="24"/>
      <c r="B107" s="25" t="s">
        <v>646</v>
      </c>
      <c r="C107" s="26" t="s">
        <v>647</v>
      </c>
      <c r="D107" s="27" t="s">
        <v>465</v>
      </c>
      <c r="E107" s="27" t="s">
        <v>15</v>
      </c>
      <c r="F107" s="27" t="s">
        <v>19</v>
      </c>
      <c r="G107" s="28">
        <v>167.12705751892076</v>
      </c>
      <c r="H107" s="29">
        <v>0.89706672397633314</v>
      </c>
      <c r="I107" s="29">
        <v>5.7502409797489506E-3</v>
      </c>
      <c r="J107" s="29">
        <v>1.0958239415845712</v>
      </c>
      <c r="K107" s="29">
        <v>3.5263733130347576E-3</v>
      </c>
      <c r="L107" s="30">
        <v>2.4578094798928117E-4</v>
      </c>
      <c r="M107" s="30">
        <v>3.6246417469659166E-6</v>
      </c>
      <c r="N107" s="54">
        <v>0.33</v>
      </c>
      <c r="O107" s="54">
        <v>0.25</v>
      </c>
      <c r="P107" s="62">
        <v>3649.8627388134878</v>
      </c>
      <c r="Q107" s="29">
        <v>1.1581132000000001</v>
      </c>
      <c r="R107" s="29">
        <v>5.2071121000000003E-3</v>
      </c>
      <c r="S107" s="63">
        <v>177.4469</v>
      </c>
      <c r="T107" s="63">
        <v>3.2377490999999998</v>
      </c>
      <c r="U107" s="85">
        <v>177.4</v>
      </c>
      <c r="V107" s="86">
        <v>3.2</v>
      </c>
    </row>
    <row r="108" spans="1:22" x14ac:dyDescent="0.2">
      <c r="A108" s="24"/>
      <c r="B108" s="25" t="s">
        <v>648</v>
      </c>
      <c r="C108" s="26" t="s">
        <v>649</v>
      </c>
      <c r="D108" s="27" t="s">
        <v>465</v>
      </c>
      <c r="E108" s="27" t="s">
        <v>15</v>
      </c>
      <c r="F108" s="27" t="s">
        <v>19</v>
      </c>
      <c r="G108" s="28">
        <v>146.69610855209044</v>
      </c>
      <c r="H108" s="29">
        <v>0.99492176396973686</v>
      </c>
      <c r="I108" s="29">
        <v>6.1004662464801502E-3</v>
      </c>
      <c r="J108" s="29">
        <v>1.0642507729330872</v>
      </c>
      <c r="K108" s="29">
        <v>3.7095312208930077E-3</v>
      </c>
      <c r="L108" s="30">
        <v>1.0868826515268873E-3</v>
      </c>
      <c r="M108" s="30">
        <v>7.3665159129834127E-6</v>
      </c>
      <c r="N108" s="54">
        <v>0.33</v>
      </c>
      <c r="O108" s="54">
        <v>0.25</v>
      </c>
      <c r="P108" s="62">
        <v>915.39023331731278</v>
      </c>
      <c r="Q108" s="29">
        <v>1.1390324999999999</v>
      </c>
      <c r="R108" s="29">
        <v>6.6492310999999998E-3</v>
      </c>
      <c r="S108" s="63">
        <v>273.32535000000001</v>
      </c>
      <c r="T108" s="63">
        <v>8.8563718999999992</v>
      </c>
      <c r="U108" s="85">
        <v>273.2</v>
      </c>
      <c r="V108" s="86">
        <v>9</v>
      </c>
    </row>
    <row r="109" spans="1:22" x14ac:dyDescent="0.2">
      <c r="A109" s="24"/>
      <c r="B109" s="25" t="s">
        <v>650</v>
      </c>
      <c r="C109" s="26" t="s">
        <v>651</v>
      </c>
      <c r="D109" s="27" t="s">
        <v>465</v>
      </c>
      <c r="E109" s="27" t="s">
        <v>15</v>
      </c>
      <c r="F109" s="27" t="s">
        <v>19</v>
      </c>
      <c r="G109" s="28">
        <v>103.18714536085032</v>
      </c>
      <c r="H109" s="29">
        <v>0.91585517828891383</v>
      </c>
      <c r="I109" s="29">
        <v>4.6748208948470139E-3</v>
      </c>
      <c r="J109" s="29">
        <v>1.0915185251684081</v>
      </c>
      <c r="K109" s="29">
        <v>2.725112556397897E-3</v>
      </c>
      <c r="L109" s="30">
        <v>6.9618506234717418E-4</v>
      </c>
      <c r="M109" s="30">
        <v>6.2227315239590766E-6</v>
      </c>
      <c r="N109" s="54">
        <v>0.33</v>
      </c>
      <c r="O109" s="54">
        <v>0.25</v>
      </c>
      <c r="P109" s="62">
        <v>1315.534083999341</v>
      </c>
      <c r="Q109" s="29">
        <v>1.1560454</v>
      </c>
      <c r="R109" s="29">
        <v>4.0920790999999998E-3</v>
      </c>
      <c r="S109" s="63">
        <v>189.15866</v>
      </c>
      <c r="T109" s="63">
        <v>2.8992545999999999</v>
      </c>
      <c r="U109" s="85">
        <v>189</v>
      </c>
      <c r="V109" s="86">
        <v>2.9</v>
      </c>
    </row>
    <row r="110" spans="1:22" x14ac:dyDescent="0.2">
      <c r="A110" s="24"/>
      <c r="B110" s="25" t="s">
        <v>652</v>
      </c>
      <c r="C110" s="26" t="s">
        <v>653</v>
      </c>
      <c r="D110" s="27" t="s">
        <v>465</v>
      </c>
      <c r="E110" s="27" t="s">
        <v>15</v>
      </c>
      <c r="F110" s="27" t="s">
        <v>19</v>
      </c>
      <c r="G110" s="28">
        <v>258.34120684156625</v>
      </c>
      <c r="H110" s="29">
        <v>0.90047829367419041</v>
      </c>
      <c r="I110" s="29">
        <v>3.3252950237141906E-3</v>
      </c>
      <c r="J110" s="29">
        <v>1.0832251544149063</v>
      </c>
      <c r="K110" s="29">
        <v>2.8546093728836932E-3</v>
      </c>
      <c r="L110" s="30">
        <v>4.4203138097611877E-4</v>
      </c>
      <c r="M110" s="30">
        <v>2.0406475910425371E-6</v>
      </c>
      <c r="N110" s="54">
        <v>0.33</v>
      </c>
      <c r="O110" s="54">
        <v>0.25</v>
      </c>
      <c r="P110" s="62">
        <v>2037.1365754297876</v>
      </c>
      <c r="Q110" s="29">
        <v>1.1403694</v>
      </c>
      <c r="R110" s="29">
        <v>4.3210755000000003E-3</v>
      </c>
      <c r="S110" s="63">
        <v>185.41405</v>
      </c>
      <c r="T110" s="63">
        <v>2.2886449999999998</v>
      </c>
      <c r="U110" s="85">
        <v>185.3</v>
      </c>
      <c r="V110" s="86">
        <v>2.2999999999999998</v>
      </c>
    </row>
    <row r="111" spans="1:22" x14ac:dyDescent="0.2">
      <c r="A111" s="24"/>
      <c r="B111" s="27" t="s">
        <v>654</v>
      </c>
      <c r="C111" s="77" t="s">
        <v>695</v>
      </c>
      <c r="D111" s="27" t="s">
        <v>465</v>
      </c>
      <c r="E111" s="27" t="s">
        <v>15</v>
      </c>
      <c r="F111" s="27" t="s">
        <v>19</v>
      </c>
      <c r="G111" s="28">
        <v>105.97878097239978</v>
      </c>
      <c r="H111" s="29">
        <v>0.35472739379907015</v>
      </c>
      <c r="I111" s="29">
        <v>1.7437597013868922E-3</v>
      </c>
      <c r="J111" s="29">
        <v>0.91057579534979383</v>
      </c>
      <c r="K111" s="29">
        <v>1.6467540085412693E-3</v>
      </c>
      <c r="L111" s="30">
        <v>1.5634912385978862E-3</v>
      </c>
      <c r="M111" s="30">
        <v>3.1269824771957723E-5</v>
      </c>
      <c r="N111" s="54">
        <v>0.33</v>
      </c>
      <c r="O111" s="54">
        <v>0.25</v>
      </c>
      <c r="P111" s="62">
        <v>226.88159999999999</v>
      </c>
      <c r="Q111" s="29">
        <v>0.89580446000000002</v>
      </c>
      <c r="R111" s="29">
        <v>1.9149264999999999E-3</v>
      </c>
      <c r="S111" s="63">
        <v>54.327930000000002</v>
      </c>
      <c r="T111" s="63">
        <v>0.36587681999999999</v>
      </c>
      <c r="U111" s="85">
        <v>54.2</v>
      </c>
      <c r="V111" s="86">
        <v>0.37</v>
      </c>
    </row>
    <row r="112" spans="1:22" x14ac:dyDescent="0.2">
      <c r="A112" s="24"/>
      <c r="B112" s="27" t="s">
        <v>655</v>
      </c>
      <c r="C112" s="77" t="s">
        <v>696</v>
      </c>
      <c r="D112" s="27" t="s">
        <v>465</v>
      </c>
      <c r="E112" s="27" t="s">
        <v>15</v>
      </c>
      <c r="F112" s="27" t="s">
        <v>19</v>
      </c>
      <c r="G112" s="28">
        <v>50.352074744308965</v>
      </c>
      <c r="H112" s="29">
        <v>0.2905579627013018</v>
      </c>
      <c r="I112" s="29">
        <v>3.5108450665711803E-3</v>
      </c>
      <c r="J112" s="29">
        <v>0.97577958513527052</v>
      </c>
      <c r="K112" s="29">
        <v>3.3616890291977793E-3</v>
      </c>
      <c r="L112" s="30">
        <v>2.0922853113520511E-2</v>
      </c>
      <c r="M112" s="30">
        <v>4.1845706227041025E-4</v>
      </c>
      <c r="N112" s="54">
        <v>0.33</v>
      </c>
      <c r="O112" s="54">
        <v>0.25</v>
      </c>
      <c r="P112" s="62">
        <v>13.88711</v>
      </c>
      <c r="Q112" s="29">
        <v>0.97306716000000004</v>
      </c>
      <c r="R112" s="29">
        <v>3.7928224000000001E-3</v>
      </c>
      <c r="S112" s="63">
        <v>38.616211</v>
      </c>
      <c r="T112" s="63">
        <v>0.58894842999999997</v>
      </c>
      <c r="U112" s="85">
        <v>37.770000000000003</v>
      </c>
      <c r="V112" s="86">
        <v>0.83</v>
      </c>
    </row>
    <row r="113" spans="1:22" x14ac:dyDescent="0.2">
      <c r="A113" s="24"/>
      <c r="B113" s="27" t="s">
        <v>656</v>
      </c>
      <c r="C113" s="77" t="s">
        <v>697</v>
      </c>
      <c r="D113" s="27" t="s">
        <v>465</v>
      </c>
      <c r="E113" s="27" t="s">
        <v>15</v>
      </c>
      <c r="F113" s="27" t="s">
        <v>19</v>
      </c>
      <c r="G113" s="28">
        <v>58.442420216869159</v>
      </c>
      <c r="H113" s="29">
        <v>0.83427789660967833</v>
      </c>
      <c r="I113" s="29">
        <v>4.4858363798755251E-3</v>
      </c>
      <c r="J113" s="29">
        <v>1.0727399532816426</v>
      </c>
      <c r="K113" s="29">
        <v>2.8848458150804702E-3</v>
      </c>
      <c r="L113" s="30">
        <v>6.4750405650321335E-3</v>
      </c>
      <c r="M113" s="30">
        <v>1.2950081130064266E-4</v>
      </c>
      <c r="N113" s="54">
        <v>0.33</v>
      </c>
      <c r="O113" s="54">
        <v>0.25</v>
      </c>
      <c r="P113" s="62">
        <v>128.84520000000001</v>
      </c>
      <c r="Q113" s="29">
        <v>1.1138235000000001</v>
      </c>
      <c r="R113" s="29">
        <v>4.2649428000000001E-3</v>
      </c>
      <c r="S113" s="63">
        <v>159.10232999999999</v>
      </c>
      <c r="T113" s="63">
        <v>2.1943665000000001</v>
      </c>
      <c r="U113" s="85">
        <v>158.80000000000001</v>
      </c>
      <c r="V113" s="86">
        <v>2.2000000000000002</v>
      </c>
    </row>
    <row r="114" spans="1:22" x14ac:dyDescent="0.2">
      <c r="A114" s="24"/>
      <c r="B114" s="27" t="s">
        <v>657</v>
      </c>
      <c r="C114" s="77" t="s">
        <v>698</v>
      </c>
      <c r="D114" s="27" t="s">
        <v>465</v>
      </c>
      <c r="E114" s="27" t="s">
        <v>15</v>
      </c>
      <c r="F114" s="27" t="s">
        <v>19</v>
      </c>
      <c r="G114" s="28">
        <v>47.750352269026273</v>
      </c>
      <c r="H114" s="29">
        <v>0.75328767902983929</v>
      </c>
      <c r="I114" s="29">
        <v>5.9723599535007298E-3</v>
      </c>
      <c r="J114" s="29">
        <v>1.0687211161683559</v>
      </c>
      <c r="K114" s="29">
        <v>3.8207384495929416E-3</v>
      </c>
      <c r="L114" s="30">
        <v>1.9805420433119246E-2</v>
      </c>
      <c r="M114" s="30">
        <v>3.9610840866238491E-4</v>
      </c>
      <c r="N114" s="54">
        <v>0.33</v>
      </c>
      <c r="O114" s="54">
        <v>0.25</v>
      </c>
      <c r="P114" s="62">
        <v>38.034419999999997</v>
      </c>
      <c r="Q114" s="29">
        <v>1.0990192000000001</v>
      </c>
      <c r="R114" s="29">
        <v>5.1679919000000001E-3</v>
      </c>
      <c r="S114" s="63">
        <v>130.38377</v>
      </c>
      <c r="T114" s="63">
        <v>2.1976626000000001</v>
      </c>
      <c r="U114" s="85">
        <v>129.6</v>
      </c>
      <c r="V114" s="86">
        <v>2.2999999999999998</v>
      </c>
    </row>
    <row r="115" spans="1:22" x14ac:dyDescent="0.2">
      <c r="A115" s="24"/>
      <c r="B115" s="27" t="s">
        <v>658</v>
      </c>
      <c r="C115" s="77" t="s">
        <v>699</v>
      </c>
      <c r="D115" s="27" t="s">
        <v>465</v>
      </c>
      <c r="E115" s="27" t="s">
        <v>15</v>
      </c>
      <c r="F115" s="27" t="s">
        <v>19</v>
      </c>
      <c r="G115" s="28">
        <v>56.626195169991696</v>
      </c>
      <c r="H115" s="29">
        <v>0.75912136777850447</v>
      </c>
      <c r="I115" s="29">
        <v>4.7893522653241673E-3</v>
      </c>
      <c r="J115" s="29">
        <v>1.0502683941557607</v>
      </c>
      <c r="K115" s="29">
        <v>3.3230758043558276E-3</v>
      </c>
      <c r="L115" s="30">
        <v>4.8292836039812914E-3</v>
      </c>
      <c r="M115" s="30">
        <v>9.6585672079625836E-5</v>
      </c>
      <c r="N115" s="54">
        <v>0.33</v>
      </c>
      <c r="O115" s="54">
        <v>0.25</v>
      </c>
      <c r="P115" s="62">
        <v>157.19130000000001</v>
      </c>
      <c r="Q115" s="29">
        <v>1.0740869</v>
      </c>
      <c r="R115" s="29">
        <v>4.6567554000000004E-3</v>
      </c>
      <c r="S115" s="63">
        <v>137.57828000000001</v>
      </c>
      <c r="T115" s="63">
        <v>1.9974909000000001</v>
      </c>
      <c r="U115" s="85">
        <v>137.30000000000001</v>
      </c>
      <c r="V115" s="86">
        <v>2</v>
      </c>
    </row>
    <row r="116" spans="1:22" x14ac:dyDescent="0.2">
      <c r="A116" s="24"/>
      <c r="B116" s="27" t="s">
        <v>659</v>
      </c>
      <c r="C116" s="77" t="s">
        <v>700</v>
      </c>
      <c r="D116" s="27" t="s">
        <v>465</v>
      </c>
      <c r="E116" s="27" t="s">
        <v>15</v>
      </c>
      <c r="F116" s="27" t="s">
        <v>19</v>
      </c>
      <c r="G116" s="28">
        <v>139.61138997883651</v>
      </c>
      <c r="H116" s="29">
        <v>0.62873968393566604</v>
      </c>
      <c r="I116" s="29">
        <v>2.6904282797406112E-3</v>
      </c>
      <c r="J116" s="29">
        <v>1.0674460714494325</v>
      </c>
      <c r="K116" s="29">
        <v>2.2809284918503224E-3</v>
      </c>
      <c r="L116" s="30">
        <v>4.3377152779471836E-4</v>
      </c>
      <c r="M116" s="30">
        <v>8.6754305558943677E-6</v>
      </c>
      <c r="N116" s="54">
        <v>0.33</v>
      </c>
      <c r="O116" s="54">
        <v>0.25</v>
      </c>
      <c r="P116" s="62">
        <v>1449.472</v>
      </c>
      <c r="Q116" s="29">
        <v>1.0882977</v>
      </c>
      <c r="R116" s="29">
        <v>2.9457868E-3</v>
      </c>
      <c r="S116" s="63">
        <v>95.733788000000004</v>
      </c>
      <c r="T116" s="63">
        <v>0.74566763999999996</v>
      </c>
      <c r="U116" s="85">
        <v>95.65</v>
      </c>
      <c r="V116" s="86">
        <v>0.75</v>
      </c>
    </row>
    <row r="117" spans="1:22" x14ac:dyDescent="0.2">
      <c r="A117" s="24"/>
      <c r="B117" s="27" t="s">
        <v>660</v>
      </c>
      <c r="C117" s="77" t="s">
        <v>701</v>
      </c>
      <c r="D117" s="27" t="s">
        <v>465</v>
      </c>
      <c r="E117" s="27" t="s">
        <v>15</v>
      </c>
      <c r="F117" s="27" t="s">
        <v>19</v>
      </c>
      <c r="G117" s="28">
        <v>47.913415636550361</v>
      </c>
      <c r="H117" s="29">
        <v>0.3275588364490693</v>
      </c>
      <c r="I117" s="29">
        <v>2.8034488947321569E-3</v>
      </c>
      <c r="J117" s="29">
        <v>0.94755152972916046</v>
      </c>
      <c r="K117" s="29">
        <v>2.7668942768646408E-3</v>
      </c>
      <c r="L117" s="30">
        <v>7.0590317060407843E-3</v>
      </c>
      <c r="M117" s="30">
        <v>1.411806341208157E-4</v>
      </c>
      <c r="N117" s="54">
        <v>0.33</v>
      </c>
      <c r="O117" s="54">
        <v>0.25</v>
      </c>
      <c r="P117" s="62">
        <v>46.402799999999999</v>
      </c>
      <c r="Q117" s="29">
        <v>0.94031869999999995</v>
      </c>
      <c r="R117" s="29">
        <v>3.2293856999999998E-3</v>
      </c>
      <c r="S117" s="63">
        <v>46.458373999999999</v>
      </c>
      <c r="T117" s="63">
        <v>0.53062248000000001</v>
      </c>
      <c r="U117" s="85">
        <v>46.12</v>
      </c>
      <c r="V117" s="86">
        <v>0.56999999999999995</v>
      </c>
    </row>
    <row r="118" spans="1:22" x14ac:dyDescent="0.2">
      <c r="A118" s="24"/>
      <c r="B118" s="27" t="s">
        <v>661</v>
      </c>
      <c r="C118" s="77" t="s">
        <v>702</v>
      </c>
      <c r="D118" s="27" t="s">
        <v>465</v>
      </c>
      <c r="E118" s="27" t="s">
        <v>15</v>
      </c>
      <c r="F118" s="27" t="s">
        <v>19</v>
      </c>
      <c r="G118" s="28">
        <v>111.49016851093198</v>
      </c>
      <c r="H118" s="29">
        <v>0.10040464292876311</v>
      </c>
      <c r="I118" s="29">
        <v>9.8615508184697132E-4</v>
      </c>
      <c r="J118" s="29">
        <v>0.95686614576546869</v>
      </c>
      <c r="K118" s="29">
        <v>2.1518076793137263E-3</v>
      </c>
      <c r="L118" s="30">
        <v>2.6050830741455155E-3</v>
      </c>
      <c r="M118" s="30">
        <v>5.2101661482910312E-5</v>
      </c>
      <c r="N118" s="54">
        <v>0.33</v>
      </c>
      <c r="O118" s="54">
        <v>0.25</v>
      </c>
      <c r="P118" s="62">
        <v>38.541820000000001</v>
      </c>
      <c r="Q118" s="29">
        <v>0.95542126999999999</v>
      </c>
      <c r="R118" s="29">
        <v>2.2659403999999998E-3</v>
      </c>
      <c r="S118" s="63">
        <v>12.096786</v>
      </c>
      <c r="T118" s="63">
        <v>0.13181818000000001</v>
      </c>
      <c r="U118" s="85">
        <v>11.93</v>
      </c>
      <c r="V118" s="86">
        <v>0.15</v>
      </c>
    </row>
    <row r="119" spans="1:22" ht="17" thickBot="1" x14ac:dyDescent="0.25">
      <c r="A119" s="39"/>
      <c r="B119" s="42" t="s">
        <v>662</v>
      </c>
      <c r="C119" s="80" t="s">
        <v>703</v>
      </c>
      <c r="D119" s="42" t="s">
        <v>465</v>
      </c>
      <c r="E119" s="42" t="s">
        <v>15</v>
      </c>
      <c r="F119" s="42" t="s">
        <v>19</v>
      </c>
      <c r="G119" s="43">
        <v>94.709304427694349</v>
      </c>
      <c r="H119" s="44">
        <v>0.46701740284579474</v>
      </c>
      <c r="I119" s="44">
        <v>2.3387142055325862E-3</v>
      </c>
      <c r="J119" s="44">
        <v>1.0307643229108165</v>
      </c>
      <c r="K119" s="44">
        <v>2.2804083840347513E-3</v>
      </c>
      <c r="L119" s="45">
        <v>3.6528198628233031E-3</v>
      </c>
      <c r="M119" s="45">
        <v>7.3056397256466058E-5</v>
      </c>
      <c r="N119" s="46">
        <v>0.33</v>
      </c>
      <c r="O119" s="46">
        <v>0.25</v>
      </c>
      <c r="P119" s="67">
        <v>127.85120000000001</v>
      </c>
      <c r="Q119" s="44">
        <v>1.0370585000000001</v>
      </c>
      <c r="R119" s="44">
        <v>2.7366341E-3</v>
      </c>
      <c r="S119" s="68">
        <v>65.557677999999996</v>
      </c>
      <c r="T119" s="68">
        <v>0.49040639000000003</v>
      </c>
      <c r="U119" s="88">
        <v>65.36</v>
      </c>
      <c r="V119" s="89">
        <v>0.5</v>
      </c>
    </row>
    <row r="120" spans="1:22" ht="17" x14ac:dyDescent="0.2">
      <c r="A120" s="49" t="s">
        <v>745</v>
      </c>
      <c r="B120" s="81"/>
      <c r="C120" s="81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2"/>
      <c r="Q120" s="81"/>
      <c r="R120" s="81"/>
      <c r="S120" s="81"/>
      <c r="T120" s="81"/>
      <c r="U120" s="83"/>
      <c r="V120" s="83"/>
    </row>
    <row r="121" spans="1:22" ht="17" x14ac:dyDescent="0.2">
      <c r="A121" s="49" t="s">
        <v>457</v>
      </c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2"/>
      <c r="Q121" s="81"/>
      <c r="R121" s="81"/>
      <c r="S121" s="81"/>
      <c r="T121" s="81"/>
      <c r="U121" s="83"/>
      <c r="V121" s="83"/>
    </row>
    <row r="122" spans="1:22" ht="17" x14ac:dyDescent="0.2">
      <c r="A122" s="49" t="s">
        <v>458</v>
      </c>
      <c r="B122" s="81"/>
      <c r="C122" s="81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2"/>
      <c r="Q122" s="81"/>
      <c r="R122" s="81"/>
      <c r="S122" s="81"/>
      <c r="T122" s="81"/>
      <c r="U122" s="83"/>
      <c r="V122" s="83"/>
    </row>
    <row r="123" spans="1:22" ht="17" x14ac:dyDescent="0.2">
      <c r="A123" s="49" t="s">
        <v>461</v>
      </c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2"/>
      <c r="Q123" s="81"/>
      <c r="R123" s="81"/>
      <c r="S123" s="81"/>
      <c r="T123" s="81"/>
      <c r="U123" s="83"/>
      <c r="V123" s="83"/>
    </row>
    <row r="124" spans="1:22" ht="17" x14ac:dyDescent="0.2">
      <c r="A124" s="49" t="s">
        <v>751</v>
      </c>
      <c r="B124" s="81"/>
      <c r="C124" s="81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2"/>
      <c r="Q124" s="81"/>
      <c r="R124" s="81"/>
      <c r="S124" s="81"/>
      <c r="T124" s="81"/>
      <c r="U124" s="83"/>
      <c r="V124" s="83"/>
    </row>
    <row r="125" spans="1:22" x14ac:dyDescent="0.2">
      <c r="A125" s="52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1"/>
      <c r="Q125" s="50"/>
      <c r="R125" s="50"/>
      <c r="S125" s="50"/>
      <c r="T125" s="50"/>
      <c r="U125" s="74"/>
      <c r="V125" s="74"/>
    </row>
    <row r="126" spans="1:22" x14ac:dyDescent="0.2">
      <c r="A126" s="1" t="s">
        <v>663</v>
      </c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1"/>
      <c r="Q126" s="50"/>
      <c r="R126" s="50"/>
      <c r="S126" s="50"/>
      <c r="T126" s="50"/>
      <c r="U126" s="74"/>
      <c r="V126" s="74"/>
    </row>
    <row r="127" spans="1:22" x14ac:dyDescent="0.2">
      <c r="A127" s="1" t="s">
        <v>447</v>
      </c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1"/>
      <c r="Q127" s="50"/>
      <c r="R127" s="50"/>
      <c r="S127" s="50"/>
      <c r="T127" s="50"/>
      <c r="U127" s="74"/>
      <c r="V127" s="74"/>
    </row>
    <row r="128" spans="1:22" x14ac:dyDescent="0.2">
      <c r="A128" s="53" t="s">
        <v>448</v>
      </c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1"/>
      <c r="Q128" s="50"/>
      <c r="R128" s="50"/>
      <c r="S128" s="50"/>
      <c r="T128" s="50"/>
      <c r="U128" s="74"/>
      <c r="V128" s="74"/>
    </row>
    <row r="131" spans="5:22" x14ac:dyDescent="0.2">
      <c r="E131" s="69"/>
      <c r="F131" s="69"/>
      <c r="L131" s="70"/>
      <c r="M131" s="70"/>
      <c r="N131" s="50"/>
      <c r="O131" s="71"/>
      <c r="P131" s="71"/>
      <c r="Q131" s="2"/>
      <c r="R131" s="2"/>
      <c r="S131" s="75"/>
      <c r="T131" s="75"/>
      <c r="U131"/>
      <c r="V131"/>
    </row>
    <row r="132" spans="5:22" x14ac:dyDescent="0.2">
      <c r="E132" s="69"/>
      <c r="F132" s="69"/>
      <c r="L132" s="70"/>
      <c r="M132" s="70"/>
      <c r="N132" s="50"/>
      <c r="O132" s="71"/>
      <c r="P132" s="71"/>
      <c r="Q132" s="2"/>
      <c r="R132" s="2"/>
      <c r="S132" s="75"/>
      <c r="T132" s="75"/>
      <c r="U132"/>
      <c r="V132"/>
    </row>
    <row r="133" spans="5:22" x14ac:dyDescent="0.2">
      <c r="E133" s="69"/>
      <c r="F133" s="69"/>
      <c r="L133" s="70"/>
      <c r="M133" s="70"/>
      <c r="N133" s="50"/>
      <c r="O133" s="71"/>
      <c r="P133" s="71"/>
      <c r="Q133" s="2"/>
      <c r="R133" s="2"/>
      <c r="S133" s="75"/>
      <c r="T133" s="75"/>
      <c r="U133"/>
      <c r="V133"/>
    </row>
    <row r="134" spans="5:22" x14ac:dyDescent="0.2">
      <c r="E134" s="69"/>
      <c r="F134" s="69"/>
      <c r="L134" s="70"/>
      <c r="M134" s="70"/>
      <c r="N134" s="50"/>
      <c r="O134" s="71"/>
      <c r="P134" s="71"/>
      <c r="Q134" s="2"/>
      <c r="R134" s="2"/>
      <c r="S134" s="75"/>
      <c r="T134" s="75"/>
      <c r="U134"/>
      <c r="V134"/>
    </row>
    <row r="135" spans="5:22" x14ac:dyDescent="0.2">
      <c r="E135" s="69"/>
      <c r="F135" s="69"/>
      <c r="L135" s="70"/>
      <c r="M135" s="70"/>
      <c r="N135" s="50"/>
      <c r="O135" s="71"/>
      <c r="P135" s="71"/>
      <c r="Q135" s="2"/>
      <c r="R135" s="2"/>
      <c r="S135" s="75"/>
      <c r="T135" s="75"/>
      <c r="U135"/>
      <c r="V135"/>
    </row>
    <row r="136" spans="5:22" x14ac:dyDescent="0.2">
      <c r="E136" s="69"/>
      <c r="F136" s="69"/>
      <c r="L136" s="70"/>
      <c r="M136" s="70"/>
      <c r="N136" s="50"/>
      <c r="O136" s="71"/>
      <c r="P136" s="71"/>
      <c r="Q136" s="2"/>
      <c r="R136" s="2"/>
      <c r="S136" s="75"/>
      <c r="T136" s="75"/>
      <c r="U136"/>
      <c r="V136"/>
    </row>
    <row r="137" spans="5:22" x14ac:dyDescent="0.2">
      <c r="E137" s="69"/>
      <c r="F137" s="69"/>
      <c r="L137" s="70"/>
      <c r="M137" s="70"/>
      <c r="N137" s="50"/>
      <c r="O137" s="71"/>
      <c r="P137" s="71"/>
      <c r="Q137" s="2"/>
      <c r="R137" s="2"/>
      <c r="S137" s="75"/>
      <c r="T137" s="75"/>
      <c r="U137"/>
      <c r="V137"/>
    </row>
    <row r="138" spans="5:22" x14ac:dyDescent="0.2">
      <c r="E138" s="69"/>
      <c r="F138" s="69"/>
      <c r="L138" s="70"/>
      <c r="M138" s="70"/>
      <c r="N138" s="50"/>
      <c r="O138" s="71"/>
      <c r="P138" s="71"/>
      <c r="Q138" s="2"/>
      <c r="R138" s="2"/>
      <c r="S138" s="75"/>
      <c r="T138" s="75"/>
      <c r="U138"/>
      <c r="V138"/>
    </row>
    <row r="139" spans="5:22" x14ac:dyDescent="0.2">
      <c r="E139" s="69"/>
      <c r="F139" s="69"/>
      <c r="L139" s="70"/>
      <c r="M139" s="70"/>
      <c r="N139" s="50"/>
      <c r="O139" s="71"/>
      <c r="P139" s="71"/>
      <c r="Q139" s="2"/>
      <c r="R139" s="2"/>
      <c r="S139" s="75"/>
      <c r="T139" s="75"/>
      <c r="U139"/>
      <c r="V139"/>
    </row>
    <row r="140" spans="5:22" x14ac:dyDescent="0.2">
      <c r="E140" s="69"/>
      <c r="F140" s="69"/>
      <c r="L140" s="70"/>
      <c r="M140" s="70"/>
      <c r="N140" s="50"/>
      <c r="O140" s="71"/>
      <c r="P140" s="71"/>
      <c r="Q140" s="2"/>
      <c r="R140" s="2"/>
      <c r="S140" s="75"/>
      <c r="T140" s="75"/>
      <c r="U140"/>
      <c r="V140"/>
    </row>
    <row r="141" spans="5:22" x14ac:dyDescent="0.2">
      <c r="E141" s="69"/>
      <c r="F141" s="69"/>
      <c r="L141" s="70"/>
      <c r="M141" s="70"/>
      <c r="N141" s="50"/>
      <c r="O141" s="71"/>
      <c r="P141" s="71"/>
      <c r="Q141" s="2"/>
      <c r="R141" s="2"/>
      <c r="S141" s="75"/>
      <c r="T141" s="75"/>
      <c r="U141"/>
      <c r="V141"/>
    </row>
    <row r="142" spans="5:22" x14ac:dyDescent="0.2">
      <c r="E142" s="69"/>
      <c r="F142" s="69"/>
      <c r="L142" s="70"/>
      <c r="M142" s="70"/>
      <c r="N142" s="50"/>
      <c r="O142" s="71"/>
      <c r="P142" s="71"/>
      <c r="Q142" s="2"/>
      <c r="R142" s="2"/>
      <c r="S142" s="75"/>
      <c r="T142" s="75"/>
      <c r="U142"/>
      <c r="V142"/>
    </row>
    <row r="143" spans="5:22" x14ac:dyDescent="0.2">
      <c r="E143" s="69"/>
      <c r="F143" s="69"/>
      <c r="L143" s="70"/>
      <c r="M143" s="70"/>
      <c r="N143" s="50"/>
      <c r="O143" s="71"/>
      <c r="P143" s="71"/>
      <c r="Q143" s="2"/>
      <c r="R143" s="2"/>
      <c r="S143" s="75"/>
      <c r="T143" s="75"/>
      <c r="U143"/>
      <c r="V143"/>
    </row>
    <row r="144" spans="5:22" x14ac:dyDescent="0.2">
      <c r="E144" s="69"/>
      <c r="F144" s="69"/>
      <c r="L144" s="70"/>
      <c r="M144" s="70"/>
      <c r="N144" s="50"/>
      <c r="O144" s="71"/>
      <c r="P144" s="71"/>
      <c r="Q144" s="2"/>
      <c r="R144" s="2"/>
      <c r="S144" s="75"/>
      <c r="T144" s="75"/>
      <c r="U144"/>
      <c r="V144"/>
    </row>
    <row r="145" spans="5:22" x14ac:dyDescent="0.2">
      <c r="E145" s="69"/>
      <c r="F145" s="69"/>
      <c r="L145" s="70"/>
      <c r="M145" s="70"/>
      <c r="N145" s="50"/>
      <c r="O145" s="71"/>
      <c r="P145" s="71"/>
      <c r="Q145" s="2"/>
      <c r="R145" s="2"/>
      <c r="S145" s="75"/>
      <c r="T145" s="75"/>
      <c r="U145"/>
      <c r="V145"/>
    </row>
    <row r="146" spans="5:22" x14ac:dyDescent="0.2">
      <c r="E146" s="69"/>
      <c r="F146" s="69"/>
      <c r="L146" s="70"/>
      <c r="M146" s="70"/>
      <c r="N146" s="50"/>
      <c r="O146" s="71"/>
      <c r="P146" s="71"/>
      <c r="Q146" s="2"/>
      <c r="R146" s="2"/>
      <c r="S146" s="75"/>
      <c r="T146" s="75"/>
      <c r="U146"/>
      <c r="V146"/>
    </row>
    <row r="147" spans="5:22" x14ac:dyDescent="0.2">
      <c r="E147" s="69"/>
      <c r="F147" s="69"/>
      <c r="L147" s="70"/>
      <c r="M147" s="70"/>
      <c r="N147" s="50"/>
      <c r="O147" s="71"/>
      <c r="P147" s="71"/>
      <c r="Q147" s="2"/>
      <c r="R147" s="2"/>
      <c r="S147" s="75"/>
      <c r="T147" s="75"/>
      <c r="U147"/>
      <c r="V147"/>
    </row>
    <row r="148" spans="5:22" x14ac:dyDescent="0.2">
      <c r="E148" s="69"/>
      <c r="F148" s="69"/>
      <c r="L148" s="70"/>
      <c r="M148" s="70"/>
      <c r="N148" s="50"/>
      <c r="O148" s="71"/>
      <c r="P148" s="71"/>
      <c r="Q148" s="2"/>
      <c r="R148" s="2"/>
      <c r="S148" s="75"/>
      <c r="T148" s="75"/>
      <c r="U148"/>
      <c r="V148"/>
    </row>
    <row r="149" spans="5:22" x14ac:dyDescent="0.2">
      <c r="E149" s="69"/>
      <c r="F149" s="69"/>
      <c r="L149" s="70"/>
      <c r="M149" s="70"/>
      <c r="N149" s="50"/>
      <c r="O149" s="71"/>
      <c r="P149" s="71"/>
      <c r="Q149" s="2"/>
      <c r="R149" s="2"/>
      <c r="S149" s="75"/>
      <c r="T149" s="75"/>
      <c r="U149"/>
      <c r="V149"/>
    </row>
    <row r="150" spans="5:22" x14ac:dyDescent="0.2">
      <c r="E150" s="69"/>
      <c r="F150" s="69"/>
      <c r="L150" s="70"/>
      <c r="M150" s="70"/>
      <c r="N150" s="50"/>
      <c r="O150" s="71"/>
      <c r="P150" s="71"/>
      <c r="Q150" s="2"/>
      <c r="R150" s="2"/>
      <c r="S150" s="75"/>
      <c r="T150" s="75"/>
      <c r="U150"/>
      <c r="V150"/>
    </row>
    <row r="151" spans="5:22" x14ac:dyDescent="0.2">
      <c r="E151" s="69"/>
      <c r="F151" s="69"/>
      <c r="L151" s="70"/>
      <c r="M151" s="70"/>
      <c r="N151" s="50"/>
      <c r="O151" s="71"/>
      <c r="P151" s="71"/>
      <c r="Q151" s="2"/>
      <c r="R151" s="2"/>
      <c r="S151" s="75"/>
      <c r="T151" s="75"/>
      <c r="U151"/>
      <c r="V151"/>
    </row>
    <row r="152" spans="5:22" x14ac:dyDescent="0.2">
      <c r="E152" s="69"/>
      <c r="F152" s="69"/>
      <c r="L152" s="70"/>
      <c r="M152" s="70"/>
      <c r="N152" s="50"/>
      <c r="O152" s="71"/>
      <c r="P152" s="71"/>
      <c r="Q152" s="2"/>
      <c r="R152" s="2"/>
      <c r="S152" s="75"/>
      <c r="T152" s="75"/>
      <c r="U152"/>
      <c r="V152"/>
    </row>
    <row r="153" spans="5:22" x14ac:dyDescent="0.2">
      <c r="E153" s="69"/>
      <c r="F153" s="69"/>
      <c r="L153" s="70"/>
      <c r="M153" s="70"/>
      <c r="N153" s="50"/>
      <c r="O153" s="71"/>
      <c r="P153" s="71"/>
      <c r="Q153" s="2"/>
      <c r="R153" s="2"/>
      <c r="S153" s="75"/>
      <c r="T153" s="75"/>
      <c r="U153"/>
      <c r="V153"/>
    </row>
    <row r="154" spans="5:22" x14ac:dyDescent="0.2">
      <c r="E154" s="69"/>
      <c r="F154" s="69"/>
      <c r="L154" s="70"/>
      <c r="M154" s="70"/>
      <c r="N154" s="50"/>
      <c r="O154" s="71"/>
      <c r="P154" s="71"/>
      <c r="Q154" s="2"/>
      <c r="R154" s="2"/>
      <c r="S154" s="75"/>
      <c r="T154" s="75"/>
      <c r="U154"/>
      <c r="V154"/>
    </row>
    <row r="155" spans="5:22" x14ac:dyDescent="0.2">
      <c r="E155" s="69"/>
      <c r="F155" s="69"/>
      <c r="L155" s="70"/>
      <c r="M155" s="70"/>
      <c r="N155" s="50"/>
      <c r="O155" s="71"/>
      <c r="P155" s="71"/>
      <c r="Q155" s="2"/>
      <c r="R155" s="2"/>
      <c r="S155" s="75"/>
      <c r="T155" s="75"/>
      <c r="U155"/>
      <c r="V155"/>
    </row>
    <row r="156" spans="5:22" x14ac:dyDescent="0.2">
      <c r="E156" s="69"/>
      <c r="F156" s="69"/>
      <c r="L156" s="70"/>
      <c r="M156" s="70"/>
      <c r="N156" s="50"/>
      <c r="O156" s="71"/>
      <c r="P156" s="71"/>
      <c r="Q156" s="2"/>
      <c r="R156" s="2"/>
      <c r="S156" s="75"/>
      <c r="T156" s="75"/>
      <c r="U156"/>
      <c r="V156"/>
    </row>
    <row r="157" spans="5:22" x14ac:dyDescent="0.2">
      <c r="E157" s="69"/>
      <c r="F157" s="69"/>
      <c r="L157" s="70"/>
      <c r="M157" s="70"/>
      <c r="N157" s="50"/>
      <c r="O157" s="71"/>
      <c r="P157" s="71"/>
      <c r="Q157" s="2"/>
      <c r="R157" s="2"/>
      <c r="S157" s="75"/>
      <c r="T157" s="75"/>
      <c r="U157"/>
      <c r="V157"/>
    </row>
    <row r="158" spans="5:22" x14ac:dyDescent="0.2">
      <c r="E158" s="69"/>
      <c r="F158" s="69"/>
      <c r="L158" s="70"/>
      <c r="M158" s="70"/>
      <c r="N158" s="50"/>
      <c r="O158" s="71"/>
      <c r="P158" s="71"/>
      <c r="Q158" s="2"/>
      <c r="R158" s="2"/>
      <c r="S158" s="75"/>
      <c r="T158" s="75"/>
      <c r="U158"/>
      <c r="V158"/>
    </row>
    <row r="159" spans="5:22" x14ac:dyDescent="0.2">
      <c r="E159" s="69"/>
      <c r="F159" s="69"/>
      <c r="L159" s="70"/>
      <c r="M159" s="70"/>
      <c r="N159" s="50"/>
      <c r="O159" s="71"/>
      <c r="P159" s="71"/>
      <c r="Q159" s="2"/>
      <c r="R159" s="2"/>
      <c r="S159" s="75"/>
      <c r="T159" s="75"/>
      <c r="U159"/>
      <c r="V159"/>
    </row>
    <row r="160" spans="5:22" x14ac:dyDescent="0.2">
      <c r="E160" s="69"/>
      <c r="F160" s="69"/>
      <c r="L160" s="70"/>
      <c r="M160" s="70"/>
      <c r="N160" s="50"/>
      <c r="O160" s="71"/>
      <c r="P160" s="71"/>
      <c r="Q160" s="2"/>
      <c r="R160" s="2"/>
      <c r="S160" s="75"/>
      <c r="T160" s="75"/>
      <c r="U160"/>
      <c r="V160"/>
    </row>
    <row r="161" spans="5:22" x14ac:dyDescent="0.2">
      <c r="E161" s="69"/>
      <c r="F161" s="69"/>
      <c r="L161" s="70"/>
      <c r="M161" s="70"/>
      <c r="N161" s="50"/>
      <c r="O161" s="71"/>
      <c r="P161" s="71"/>
      <c r="Q161" s="2"/>
      <c r="R161" s="2"/>
      <c r="S161" s="75"/>
      <c r="T161" s="75"/>
      <c r="U161"/>
      <c r="V161"/>
    </row>
    <row r="162" spans="5:22" x14ac:dyDescent="0.2">
      <c r="E162" s="69"/>
      <c r="F162" s="69"/>
      <c r="L162" s="70"/>
      <c r="M162" s="70"/>
      <c r="N162" s="50"/>
      <c r="O162" s="71"/>
      <c r="P162" s="71"/>
      <c r="Q162" s="2"/>
      <c r="R162" s="2"/>
      <c r="S162" s="75"/>
      <c r="T162" s="75"/>
      <c r="U162"/>
      <c r="V162"/>
    </row>
    <row r="163" spans="5:22" x14ac:dyDescent="0.2">
      <c r="E163" s="69"/>
      <c r="F163" s="69"/>
      <c r="L163" s="70"/>
      <c r="M163" s="70"/>
      <c r="N163" s="50"/>
      <c r="O163" s="71"/>
      <c r="P163" s="71"/>
      <c r="Q163" s="2"/>
      <c r="R163" s="2"/>
      <c r="S163" s="75"/>
      <c r="T163" s="75"/>
      <c r="U163"/>
      <c r="V163"/>
    </row>
    <row r="164" spans="5:22" x14ac:dyDescent="0.2">
      <c r="E164" s="69"/>
      <c r="F164" s="69"/>
      <c r="L164" s="70"/>
      <c r="M164" s="70"/>
      <c r="N164" s="50"/>
      <c r="O164" s="71"/>
      <c r="P164" s="71"/>
      <c r="Q164" s="2"/>
      <c r="R164" s="2"/>
      <c r="S164" s="75"/>
      <c r="T164" s="75"/>
      <c r="U164"/>
      <c r="V164"/>
    </row>
    <row r="165" spans="5:22" x14ac:dyDescent="0.2">
      <c r="E165" s="69"/>
      <c r="F165" s="69"/>
      <c r="L165" s="70"/>
      <c r="M165" s="70"/>
      <c r="N165" s="50"/>
      <c r="O165" s="71"/>
      <c r="P165" s="71"/>
      <c r="Q165" s="2"/>
      <c r="R165" s="2"/>
      <c r="S165" s="75"/>
      <c r="T165" s="75"/>
      <c r="U165"/>
      <c r="V165"/>
    </row>
    <row r="166" spans="5:22" x14ac:dyDescent="0.2">
      <c r="E166" s="69"/>
      <c r="F166" s="69"/>
      <c r="L166" s="70"/>
      <c r="M166" s="70"/>
      <c r="N166" s="50"/>
      <c r="O166" s="71"/>
      <c r="P166" s="71"/>
      <c r="Q166" s="2"/>
      <c r="R166" s="2"/>
      <c r="S166" s="75"/>
      <c r="T166" s="75"/>
      <c r="U166"/>
      <c r="V166"/>
    </row>
    <row r="167" spans="5:22" x14ac:dyDescent="0.2">
      <c r="E167" s="69"/>
      <c r="F167" s="69"/>
      <c r="L167" s="70"/>
      <c r="M167" s="70"/>
      <c r="N167" s="50"/>
      <c r="O167" s="71"/>
      <c r="P167" s="71"/>
      <c r="Q167" s="2"/>
      <c r="R167" s="2"/>
      <c r="S167" s="75"/>
      <c r="T167" s="75"/>
      <c r="U167"/>
      <c r="V167"/>
    </row>
    <row r="168" spans="5:22" x14ac:dyDescent="0.2">
      <c r="E168" s="69"/>
      <c r="F168" s="69"/>
      <c r="L168" s="70"/>
      <c r="M168" s="70"/>
      <c r="N168" s="50"/>
      <c r="O168" s="71"/>
      <c r="P168" s="71"/>
      <c r="Q168" s="2"/>
      <c r="R168" s="2"/>
      <c r="S168" s="75"/>
      <c r="T168" s="75"/>
      <c r="U168"/>
      <c r="V168"/>
    </row>
    <row r="169" spans="5:22" x14ac:dyDescent="0.2">
      <c r="E169" s="69"/>
      <c r="F169" s="69"/>
      <c r="L169" s="70"/>
      <c r="M169" s="70"/>
      <c r="N169" s="50"/>
      <c r="O169" s="71"/>
      <c r="P169" s="71"/>
      <c r="Q169" s="2"/>
      <c r="R169" s="2"/>
      <c r="S169" s="75"/>
      <c r="T169" s="75"/>
      <c r="U169"/>
      <c r="V169"/>
    </row>
    <row r="170" spans="5:22" x14ac:dyDescent="0.2">
      <c r="E170" s="69"/>
      <c r="F170" s="69"/>
      <c r="L170" s="70"/>
      <c r="M170" s="70"/>
      <c r="N170" s="50"/>
      <c r="O170" s="71"/>
      <c r="P170" s="71"/>
      <c r="Q170" s="2"/>
      <c r="R170" s="2"/>
      <c r="S170" s="75"/>
      <c r="T170" s="75"/>
      <c r="U170"/>
      <c r="V170"/>
    </row>
    <row r="171" spans="5:22" x14ac:dyDescent="0.2">
      <c r="E171" s="69"/>
      <c r="F171" s="69"/>
      <c r="L171" s="70"/>
      <c r="M171" s="70"/>
      <c r="N171" s="50"/>
      <c r="O171" s="71"/>
      <c r="P171" s="71"/>
      <c r="Q171" s="2"/>
      <c r="R171" s="2"/>
      <c r="S171" s="75"/>
      <c r="T171" s="75"/>
      <c r="U171"/>
      <c r="V171"/>
    </row>
    <row r="172" spans="5:22" x14ac:dyDescent="0.2">
      <c r="E172" s="69"/>
      <c r="F172" s="69"/>
      <c r="L172" s="70"/>
      <c r="M172" s="70"/>
      <c r="N172" s="50"/>
      <c r="O172" s="71"/>
      <c r="P172" s="71"/>
      <c r="Q172" s="2"/>
      <c r="R172" s="2"/>
      <c r="S172" s="75"/>
      <c r="T172" s="75"/>
      <c r="U172"/>
      <c r="V172"/>
    </row>
    <row r="173" spans="5:22" x14ac:dyDescent="0.2">
      <c r="E173" s="69"/>
      <c r="F173" s="69"/>
      <c r="L173" s="70"/>
      <c r="M173" s="70"/>
      <c r="N173" s="50"/>
      <c r="O173" s="71"/>
      <c r="P173" s="71"/>
      <c r="Q173" s="2"/>
      <c r="R173" s="2"/>
      <c r="S173" s="75"/>
      <c r="T173" s="75"/>
      <c r="U173"/>
      <c r="V173"/>
    </row>
    <row r="174" spans="5:22" x14ac:dyDescent="0.2">
      <c r="E174" s="69"/>
      <c r="F174" s="69"/>
      <c r="L174" s="70"/>
      <c r="M174" s="70"/>
      <c r="N174" s="50"/>
      <c r="O174" s="71"/>
      <c r="P174" s="71"/>
      <c r="Q174" s="2"/>
      <c r="R174" s="2"/>
      <c r="S174" s="75"/>
      <c r="T174" s="75"/>
      <c r="U174"/>
      <c r="V174"/>
    </row>
    <row r="175" spans="5:22" x14ac:dyDescent="0.2">
      <c r="E175" s="69"/>
      <c r="F175" s="69"/>
      <c r="L175" s="70"/>
      <c r="M175" s="70"/>
      <c r="N175" s="50"/>
      <c r="O175" s="71"/>
      <c r="P175" s="71"/>
      <c r="Q175" s="2"/>
      <c r="R175" s="2"/>
      <c r="S175" s="75"/>
      <c r="T175" s="75"/>
      <c r="U175"/>
      <c r="V175"/>
    </row>
    <row r="176" spans="5:22" x14ac:dyDescent="0.2">
      <c r="E176" s="69"/>
      <c r="F176" s="69"/>
      <c r="L176" s="70"/>
      <c r="M176" s="70"/>
      <c r="N176" s="50"/>
      <c r="O176" s="71"/>
      <c r="P176" s="71"/>
      <c r="Q176" s="2"/>
      <c r="R176" s="2"/>
      <c r="S176" s="75"/>
      <c r="T176" s="75"/>
      <c r="U176"/>
      <c r="V176"/>
    </row>
    <row r="177" spans="5:22" x14ac:dyDescent="0.2">
      <c r="E177" s="69"/>
      <c r="F177" s="69"/>
      <c r="L177" s="70"/>
      <c r="M177" s="70"/>
      <c r="N177" s="50"/>
      <c r="O177" s="71"/>
      <c r="P177" s="71"/>
      <c r="Q177" s="2"/>
      <c r="R177" s="2"/>
      <c r="S177" s="75"/>
      <c r="T177" s="75"/>
      <c r="U177"/>
      <c r="V177"/>
    </row>
    <row r="178" spans="5:22" x14ac:dyDescent="0.2">
      <c r="E178" s="69"/>
      <c r="F178" s="69"/>
      <c r="L178" s="70"/>
      <c r="M178" s="70"/>
      <c r="N178" s="50"/>
      <c r="O178" s="71"/>
      <c r="P178" s="71"/>
      <c r="Q178" s="2"/>
      <c r="R178" s="2"/>
      <c r="S178" s="75"/>
      <c r="T178" s="75"/>
      <c r="U178"/>
      <c r="V178"/>
    </row>
    <row r="179" spans="5:22" x14ac:dyDescent="0.2">
      <c r="E179" s="69"/>
      <c r="F179" s="69"/>
      <c r="L179" s="70"/>
      <c r="M179" s="70"/>
      <c r="N179" s="50"/>
      <c r="O179" s="71"/>
      <c r="P179" s="71"/>
      <c r="Q179" s="2"/>
      <c r="R179" s="2"/>
      <c r="S179" s="75"/>
      <c r="T179" s="75"/>
      <c r="U179"/>
      <c r="V179"/>
    </row>
    <row r="180" spans="5:22" x14ac:dyDescent="0.2">
      <c r="E180" s="69"/>
      <c r="F180" s="69"/>
      <c r="L180" s="70"/>
      <c r="M180" s="70"/>
      <c r="N180" s="50"/>
      <c r="O180" s="71"/>
      <c r="P180" s="71"/>
      <c r="Q180" s="2"/>
      <c r="R180" s="2"/>
      <c r="S180" s="75"/>
      <c r="T180" s="75"/>
      <c r="U180"/>
      <c r="V180"/>
    </row>
    <row r="181" spans="5:22" x14ac:dyDescent="0.2">
      <c r="E181" s="69"/>
      <c r="F181" s="69"/>
      <c r="L181" s="70"/>
      <c r="M181" s="70"/>
      <c r="N181" s="50"/>
      <c r="O181" s="71"/>
      <c r="P181" s="71"/>
      <c r="Q181" s="2"/>
      <c r="R181" s="2"/>
      <c r="S181" s="75"/>
      <c r="T181" s="75"/>
      <c r="U181"/>
      <c r="V181"/>
    </row>
    <row r="182" spans="5:22" x14ac:dyDescent="0.2">
      <c r="E182" s="69"/>
      <c r="F182" s="69"/>
      <c r="L182" s="70"/>
      <c r="M182" s="70"/>
      <c r="N182" s="50"/>
      <c r="O182" s="71"/>
      <c r="P182" s="71"/>
      <c r="Q182" s="2"/>
      <c r="R182" s="2"/>
      <c r="S182" s="75"/>
      <c r="T182" s="75"/>
      <c r="U182"/>
      <c r="V182"/>
    </row>
    <row r="183" spans="5:22" x14ac:dyDescent="0.2">
      <c r="E183" s="69"/>
      <c r="F183" s="69"/>
      <c r="L183" s="70"/>
      <c r="M183" s="70"/>
      <c r="N183" s="50"/>
      <c r="O183" s="71"/>
      <c r="P183" s="71"/>
      <c r="Q183" s="2"/>
      <c r="R183" s="2"/>
      <c r="S183" s="75"/>
      <c r="T183" s="75"/>
      <c r="U183"/>
      <c r="V183"/>
    </row>
    <row r="184" spans="5:22" x14ac:dyDescent="0.2">
      <c r="E184" s="69"/>
      <c r="F184" s="69"/>
      <c r="L184" s="70"/>
      <c r="M184" s="70"/>
      <c r="N184" s="50"/>
      <c r="O184" s="71"/>
      <c r="P184" s="71"/>
      <c r="Q184" s="2"/>
      <c r="R184" s="2"/>
      <c r="S184" s="75"/>
      <c r="T184" s="75"/>
      <c r="U184"/>
      <c r="V184"/>
    </row>
    <row r="185" spans="5:22" x14ac:dyDescent="0.2">
      <c r="E185" s="69"/>
      <c r="F185" s="69"/>
      <c r="L185" s="70"/>
      <c r="M185" s="70"/>
      <c r="N185" s="50"/>
      <c r="O185" s="71"/>
      <c r="P185" s="71"/>
      <c r="Q185" s="2"/>
      <c r="R185" s="2"/>
      <c r="S185" s="75"/>
      <c r="T185" s="75"/>
      <c r="U185"/>
      <c r="V185"/>
    </row>
    <row r="186" spans="5:22" x14ac:dyDescent="0.2">
      <c r="E186" s="69"/>
      <c r="F186" s="69"/>
      <c r="L186" s="70"/>
      <c r="M186" s="70"/>
      <c r="N186" s="50"/>
      <c r="O186" s="71"/>
      <c r="P186" s="71"/>
      <c r="Q186" s="2"/>
      <c r="R186" s="2"/>
      <c r="S186" s="75"/>
      <c r="T186" s="75"/>
      <c r="U186"/>
      <c r="V186"/>
    </row>
    <row r="187" spans="5:22" x14ac:dyDescent="0.2">
      <c r="E187" s="69"/>
      <c r="F187" s="69"/>
      <c r="L187" s="70"/>
      <c r="M187" s="70"/>
      <c r="N187" s="50"/>
      <c r="O187" s="71"/>
      <c r="P187" s="71"/>
      <c r="Q187" s="2"/>
      <c r="R187" s="2"/>
      <c r="S187" s="75"/>
      <c r="T187" s="75"/>
      <c r="U187"/>
      <c r="V187"/>
    </row>
    <row r="188" spans="5:22" x14ac:dyDescent="0.2">
      <c r="E188" s="69"/>
      <c r="F188" s="69"/>
      <c r="L188" s="70"/>
      <c r="M188" s="70"/>
      <c r="N188" s="50"/>
      <c r="O188" s="71"/>
      <c r="P188" s="71"/>
      <c r="Q188" s="2"/>
      <c r="R188" s="2"/>
      <c r="S188" s="75"/>
      <c r="T188" s="75"/>
      <c r="U188"/>
      <c r="V188"/>
    </row>
    <row r="189" spans="5:22" x14ac:dyDescent="0.2">
      <c r="E189" s="69"/>
      <c r="F189" s="69"/>
      <c r="L189" s="70"/>
      <c r="M189" s="70"/>
      <c r="N189" s="50"/>
      <c r="O189" s="71"/>
      <c r="P189" s="71"/>
      <c r="Q189" s="2"/>
      <c r="R189" s="2"/>
      <c r="S189" s="75"/>
      <c r="T189" s="75"/>
      <c r="U189"/>
      <c r="V189"/>
    </row>
    <row r="190" spans="5:22" x14ac:dyDescent="0.2">
      <c r="E190" s="69"/>
      <c r="F190" s="69"/>
      <c r="L190" s="70"/>
      <c r="M190" s="70"/>
      <c r="N190" s="50"/>
      <c r="O190" s="71"/>
      <c r="P190" s="71"/>
      <c r="Q190" s="2"/>
      <c r="R190" s="2"/>
      <c r="S190" s="75"/>
      <c r="T190" s="75"/>
      <c r="U190"/>
      <c r="V190"/>
    </row>
    <row r="191" spans="5:22" x14ac:dyDescent="0.2">
      <c r="E191" s="69"/>
      <c r="F191" s="69"/>
      <c r="L191" s="70"/>
      <c r="M191" s="70"/>
      <c r="N191" s="50"/>
      <c r="O191" s="71"/>
      <c r="P191" s="71"/>
      <c r="Q191" s="2"/>
      <c r="R191" s="2"/>
      <c r="S191" s="75"/>
      <c r="T191" s="75"/>
      <c r="U191"/>
      <c r="V191"/>
    </row>
    <row r="192" spans="5:22" x14ac:dyDescent="0.2">
      <c r="E192" s="69"/>
      <c r="F192" s="69"/>
      <c r="L192" s="70"/>
      <c r="M192" s="70"/>
      <c r="N192" s="50"/>
      <c r="O192" s="71"/>
      <c r="P192" s="71"/>
      <c r="Q192" s="2"/>
      <c r="R192" s="2"/>
      <c r="S192" s="75"/>
      <c r="T192" s="75"/>
      <c r="U192"/>
      <c r="V192"/>
    </row>
    <row r="193" spans="5:22" x14ac:dyDescent="0.2">
      <c r="E193" s="69"/>
      <c r="F193" s="69"/>
      <c r="L193" s="70"/>
      <c r="M193" s="70"/>
      <c r="N193" s="50"/>
      <c r="O193" s="71"/>
      <c r="P193" s="71"/>
      <c r="Q193" s="2"/>
      <c r="R193" s="2"/>
      <c r="S193" s="75"/>
      <c r="T193" s="75"/>
      <c r="U193"/>
      <c r="V193"/>
    </row>
    <row r="194" spans="5:22" x14ac:dyDescent="0.2">
      <c r="E194" s="69"/>
      <c r="F194" s="69"/>
      <c r="L194" s="70"/>
      <c r="M194" s="70"/>
      <c r="N194" s="50"/>
      <c r="O194" s="71"/>
      <c r="P194" s="71"/>
      <c r="Q194" s="2"/>
      <c r="R194" s="2"/>
      <c r="S194" s="75"/>
      <c r="T194" s="75"/>
      <c r="U194"/>
      <c r="V194"/>
    </row>
    <row r="195" spans="5:22" x14ac:dyDescent="0.2">
      <c r="E195" s="69"/>
      <c r="F195" s="69"/>
      <c r="L195" s="70"/>
      <c r="M195" s="70"/>
      <c r="N195" s="50"/>
      <c r="O195" s="71"/>
      <c r="P195" s="71"/>
      <c r="Q195" s="2"/>
      <c r="R195" s="2"/>
      <c r="S195" s="75"/>
      <c r="T195" s="75"/>
      <c r="U195"/>
      <c r="V195"/>
    </row>
    <row r="196" spans="5:22" x14ac:dyDescent="0.2">
      <c r="E196" s="69"/>
      <c r="F196" s="69"/>
      <c r="L196" s="70"/>
      <c r="M196" s="70"/>
      <c r="N196" s="50"/>
      <c r="O196" s="71"/>
      <c r="P196" s="71"/>
      <c r="Q196" s="2"/>
      <c r="R196" s="2"/>
      <c r="S196" s="75"/>
      <c r="T196" s="75"/>
      <c r="U196"/>
      <c r="V196"/>
    </row>
    <row r="197" spans="5:22" x14ac:dyDescent="0.2">
      <c r="E197" s="69"/>
      <c r="F197" s="69"/>
      <c r="L197" s="70"/>
      <c r="M197" s="70"/>
      <c r="N197" s="50"/>
      <c r="O197" s="71"/>
      <c r="P197" s="71"/>
      <c r="Q197" s="2"/>
      <c r="R197" s="2"/>
      <c r="S197" s="75"/>
      <c r="T197" s="75"/>
      <c r="U197"/>
      <c r="V197"/>
    </row>
    <row r="198" spans="5:22" x14ac:dyDescent="0.2">
      <c r="E198" s="69"/>
      <c r="F198" s="69"/>
      <c r="L198" s="70"/>
      <c r="M198" s="70"/>
      <c r="N198" s="50"/>
      <c r="O198" s="71"/>
      <c r="P198" s="71"/>
      <c r="Q198" s="2"/>
      <c r="R198" s="2"/>
      <c r="S198" s="75"/>
      <c r="T198" s="75"/>
      <c r="U198"/>
      <c r="V198"/>
    </row>
    <row r="199" spans="5:22" x14ac:dyDescent="0.2">
      <c r="E199" s="69"/>
      <c r="F199" s="69"/>
      <c r="L199" s="70"/>
      <c r="M199" s="70"/>
      <c r="N199" s="50"/>
      <c r="O199" s="71"/>
      <c r="P199" s="71"/>
      <c r="Q199" s="2"/>
      <c r="R199" s="2"/>
      <c r="S199" s="75"/>
      <c r="T199" s="75"/>
      <c r="U199"/>
      <c r="V199"/>
    </row>
    <row r="200" spans="5:22" x14ac:dyDescent="0.2">
      <c r="E200" s="69"/>
      <c r="F200" s="69"/>
      <c r="L200" s="70"/>
      <c r="M200" s="70"/>
      <c r="N200" s="50"/>
      <c r="O200" s="71"/>
      <c r="P200" s="71"/>
      <c r="Q200" s="2"/>
      <c r="R200" s="2"/>
      <c r="S200" s="75"/>
      <c r="T200" s="75"/>
      <c r="U200"/>
      <c r="V200"/>
    </row>
    <row r="201" spans="5:22" x14ac:dyDescent="0.2">
      <c r="E201" s="69"/>
      <c r="F201" s="69"/>
      <c r="L201" s="70"/>
      <c r="M201" s="70"/>
      <c r="N201" s="50"/>
      <c r="O201" s="71"/>
      <c r="P201" s="71"/>
      <c r="Q201" s="2"/>
      <c r="R201" s="2"/>
      <c r="S201" s="75"/>
      <c r="T201" s="75"/>
      <c r="U201"/>
      <c r="V201"/>
    </row>
    <row r="202" spans="5:22" x14ac:dyDescent="0.2">
      <c r="E202" s="69"/>
      <c r="F202" s="69"/>
      <c r="L202" s="70"/>
      <c r="M202" s="70"/>
      <c r="N202" s="50"/>
      <c r="O202" s="71"/>
      <c r="P202" s="71"/>
      <c r="Q202" s="2"/>
      <c r="R202" s="2"/>
      <c r="S202" s="75"/>
      <c r="T202" s="75"/>
      <c r="U202"/>
      <c r="V202"/>
    </row>
    <row r="203" spans="5:22" x14ac:dyDescent="0.2">
      <c r="E203" s="69"/>
      <c r="F203" s="69"/>
      <c r="L203" s="70"/>
      <c r="M203" s="70"/>
      <c r="N203" s="50"/>
      <c r="O203" s="71"/>
      <c r="P203" s="71"/>
      <c r="Q203" s="2"/>
      <c r="R203" s="2"/>
      <c r="S203" s="75"/>
      <c r="T203" s="75"/>
      <c r="U203"/>
      <c r="V203"/>
    </row>
    <row r="204" spans="5:22" x14ac:dyDescent="0.2">
      <c r="E204" s="69"/>
      <c r="F204" s="69"/>
      <c r="L204" s="70"/>
      <c r="M204" s="70"/>
      <c r="N204" s="50"/>
      <c r="O204" s="71"/>
      <c r="P204" s="71"/>
      <c r="Q204" s="2"/>
      <c r="R204" s="2"/>
      <c r="S204" s="75"/>
      <c r="T204" s="75"/>
      <c r="U204"/>
      <c r="V204"/>
    </row>
    <row r="205" spans="5:22" x14ac:dyDescent="0.2">
      <c r="E205" s="69"/>
      <c r="F205" s="69"/>
      <c r="L205" s="70"/>
      <c r="M205" s="70"/>
      <c r="N205" s="50"/>
      <c r="O205" s="71"/>
      <c r="P205" s="71"/>
      <c r="Q205" s="2"/>
      <c r="R205" s="2"/>
      <c r="S205" s="75"/>
      <c r="T205" s="75"/>
      <c r="U205"/>
      <c r="V205"/>
    </row>
    <row r="206" spans="5:22" x14ac:dyDescent="0.2">
      <c r="E206" s="69"/>
      <c r="F206" s="69"/>
      <c r="L206" s="70"/>
      <c r="M206" s="70"/>
      <c r="N206" s="50"/>
      <c r="O206" s="71"/>
      <c r="P206" s="71"/>
      <c r="Q206" s="2"/>
      <c r="R206" s="2"/>
      <c r="S206" s="75"/>
      <c r="T206" s="75"/>
      <c r="U206"/>
      <c r="V206"/>
    </row>
    <row r="207" spans="5:22" x14ac:dyDescent="0.2">
      <c r="E207" s="69"/>
      <c r="F207" s="69"/>
      <c r="L207" s="70"/>
      <c r="M207" s="70"/>
      <c r="N207" s="50"/>
      <c r="O207" s="71"/>
      <c r="P207" s="71"/>
      <c r="Q207" s="2"/>
      <c r="R207" s="2"/>
      <c r="S207" s="75"/>
      <c r="T207" s="75"/>
      <c r="U207"/>
      <c r="V207"/>
    </row>
    <row r="208" spans="5:22" x14ac:dyDescent="0.2">
      <c r="E208" s="69"/>
      <c r="F208" s="69"/>
      <c r="L208" s="70"/>
      <c r="M208" s="70"/>
      <c r="N208" s="50"/>
      <c r="O208" s="71"/>
      <c r="P208" s="71"/>
      <c r="Q208" s="2"/>
      <c r="R208" s="2"/>
      <c r="S208" s="75"/>
      <c r="T208" s="75"/>
      <c r="U208"/>
      <c r="V208"/>
    </row>
    <row r="209" spans="5:22" x14ac:dyDescent="0.2">
      <c r="E209" s="69"/>
      <c r="F209" s="69"/>
      <c r="L209" s="70"/>
      <c r="M209" s="70"/>
      <c r="N209" s="50"/>
      <c r="O209" s="71"/>
      <c r="P209" s="71"/>
      <c r="Q209" s="2"/>
      <c r="R209" s="2"/>
      <c r="S209" s="75"/>
      <c r="T209" s="75"/>
      <c r="U209"/>
      <c r="V209"/>
    </row>
    <row r="210" spans="5:22" x14ac:dyDescent="0.2">
      <c r="E210" s="69"/>
      <c r="F210" s="69"/>
      <c r="L210" s="70"/>
      <c r="M210" s="70"/>
      <c r="N210" s="50"/>
      <c r="O210" s="71"/>
      <c r="P210" s="71"/>
      <c r="Q210" s="2"/>
      <c r="R210" s="2"/>
      <c r="S210" s="75"/>
      <c r="T210" s="75"/>
      <c r="U210"/>
      <c r="V210"/>
    </row>
    <row r="211" spans="5:22" x14ac:dyDescent="0.2">
      <c r="E211" s="69"/>
      <c r="F211" s="69"/>
      <c r="L211" s="70"/>
      <c r="M211" s="70"/>
      <c r="N211" s="50"/>
      <c r="O211" s="71"/>
      <c r="P211" s="71"/>
      <c r="Q211" s="2"/>
      <c r="R211" s="2"/>
      <c r="S211" s="75"/>
      <c r="T211" s="75"/>
      <c r="U211"/>
      <c r="V211"/>
    </row>
    <row r="212" spans="5:22" x14ac:dyDescent="0.2">
      <c r="E212" s="69"/>
      <c r="F212" s="69"/>
      <c r="L212" s="70"/>
      <c r="M212" s="70"/>
      <c r="N212" s="50"/>
      <c r="O212" s="71"/>
      <c r="P212" s="71"/>
      <c r="Q212" s="2"/>
      <c r="R212" s="2"/>
      <c r="S212" s="75"/>
      <c r="T212" s="75"/>
      <c r="U212"/>
      <c r="V212"/>
    </row>
    <row r="213" spans="5:22" x14ac:dyDescent="0.2">
      <c r="E213" s="69"/>
      <c r="F213" s="69"/>
      <c r="L213" s="70"/>
      <c r="M213" s="70"/>
      <c r="N213" s="50"/>
      <c r="O213" s="71"/>
      <c r="P213" s="71"/>
      <c r="Q213" s="2"/>
      <c r="R213" s="2"/>
      <c r="S213" s="75"/>
      <c r="T213" s="75"/>
      <c r="U213"/>
      <c r="V213"/>
    </row>
    <row r="214" spans="5:22" x14ac:dyDescent="0.2">
      <c r="E214" s="69"/>
      <c r="F214" s="69"/>
      <c r="L214" s="70"/>
      <c r="M214" s="70"/>
      <c r="N214" s="50"/>
      <c r="O214" s="71"/>
      <c r="P214" s="71"/>
      <c r="Q214" s="2"/>
      <c r="R214" s="2"/>
      <c r="S214" s="75"/>
      <c r="T214" s="75"/>
      <c r="U214"/>
      <c r="V214"/>
    </row>
    <row r="215" spans="5:22" x14ac:dyDescent="0.2">
      <c r="E215" s="69"/>
      <c r="F215" s="69"/>
      <c r="L215" s="70"/>
      <c r="M215" s="70"/>
      <c r="N215" s="50"/>
      <c r="O215" s="71"/>
      <c r="P215" s="71"/>
      <c r="Q215" s="2"/>
      <c r="R215" s="2"/>
      <c r="S215" s="75"/>
      <c r="T215" s="75"/>
      <c r="U215"/>
      <c r="V215"/>
    </row>
    <row r="216" spans="5:22" x14ac:dyDescent="0.2">
      <c r="E216" s="69"/>
      <c r="F216" s="69"/>
      <c r="L216" s="70"/>
      <c r="M216" s="70"/>
      <c r="N216" s="50"/>
      <c r="O216" s="71"/>
      <c r="P216" s="71"/>
      <c r="Q216" s="2"/>
      <c r="R216" s="2"/>
      <c r="S216" s="75"/>
      <c r="T216" s="75"/>
      <c r="U216"/>
      <c r="V216"/>
    </row>
    <row r="217" spans="5:22" x14ac:dyDescent="0.2">
      <c r="E217" s="69"/>
      <c r="F217" s="69"/>
      <c r="L217" s="70"/>
      <c r="M217" s="70"/>
      <c r="N217" s="50"/>
      <c r="O217" s="71"/>
      <c r="P217" s="71"/>
      <c r="Q217" s="2"/>
      <c r="R217" s="2"/>
      <c r="S217" s="75"/>
      <c r="T217" s="75"/>
      <c r="U217"/>
      <c r="V217"/>
    </row>
    <row r="218" spans="5:22" x14ac:dyDescent="0.2">
      <c r="E218" s="69"/>
      <c r="F218" s="69"/>
      <c r="L218" s="70"/>
      <c r="M218" s="70"/>
      <c r="N218" s="50"/>
      <c r="O218" s="71"/>
      <c r="P218" s="71"/>
      <c r="Q218" s="2"/>
      <c r="R218" s="2"/>
      <c r="S218" s="75"/>
      <c r="T218" s="75"/>
      <c r="U218"/>
      <c r="V218"/>
    </row>
    <row r="219" spans="5:22" x14ac:dyDescent="0.2">
      <c r="E219" s="69"/>
      <c r="F219" s="69"/>
      <c r="L219" s="70"/>
      <c r="M219" s="70"/>
      <c r="N219" s="50"/>
      <c r="O219" s="71"/>
      <c r="P219" s="71"/>
      <c r="Q219" s="2"/>
      <c r="R219" s="2"/>
      <c r="S219" s="75"/>
      <c r="T219" s="75"/>
      <c r="U219"/>
      <c r="V219"/>
    </row>
    <row r="220" spans="5:22" x14ac:dyDescent="0.2">
      <c r="E220" s="69"/>
      <c r="F220" s="69"/>
      <c r="L220" s="70"/>
      <c r="M220" s="70"/>
      <c r="N220" s="50"/>
      <c r="O220" s="71"/>
      <c r="P220" s="71"/>
      <c r="Q220" s="2"/>
      <c r="R220" s="2"/>
      <c r="S220" s="75"/>
      <c r="T220" s="75"/>
      <c r="U220"/>
      <c r="V220"/>
    </row>
    <row r="221" spans="5:22" x14ac:dyDescent="0.2">
      <c r="E221" s="69"/>
      <c r="F221" s="69"/>
      <c r="L221" s="70"/>
      <c r="M221" s="70"/>
      <c r="N221" s="50"/>
      <c r="O221" s="71"/>
      <c r="P221" s="71"/>
      <c r="Q221" s="2"/>
      <c r="R221" s="2"/>
      <c r="S221" s="75"/>
      <c r="T221" s="75"/>
      <c r="U221"/>
      <c r="V221"/>
    </row>
    <row r="222" spans="5:22" x14ac:dyDescent="0.2">
      <c r="E222" s="69"/>
      <c r="F222" s="69"/>
      <c r="L222" s="70"/>
      <c r="M222" s="70"/>
      <c r="N222" s="50"/>
      <c r="O222" s="71"/>
      <c r="P222" s="71"/>
      <c r="Q222" s="2"/>
      <c r="R222" s="2"/>
      <c r="S222" s="75"/>
      <c r="T222" s="75"/>
      <c r="U222"/>
      <c r="V222"/>
    </row>
    <row r="223" spans="5:22" x14ac:dyDescent="0.2">
      <c r="E223" s="69"/>
      <c r="F223" s="69"/>
      <c r="L223" s="70"/>
      <c r="M223" s="70"/>
      <c r="N223" s="50"/>
      <c r="O223" s="71"/>
      <c r="P223" s="71"/>
      <c r="Q223" s="2"/>
      <c r="R223" s="2"/>
      <c r="S223" s="75"/>
      <c r="T223" s="75"/>
      <c r="U223"/>
      <c r="V223"/>
    </row>
    <row r="224" spans="5:22" x14ac:dyDescent="0.2">
      <c r="E224" s="69"/>
      <c r="F224" s="69"/>
      <c r="L224" s="70"/>
      <c r="M224" s="70"/>
      <c r="N224" s="50"/>
      <c r="O224" s="71"/>
      <c r="P224" s="71"/>
      <c r="Q224" s="2"/>
      <c r="R224" s="2"/>
      <c r="S224" s="75"/>
      <c r="T224" s="75"/>
      <c r="U224"/>
      <c r="V224"/>
    </row>
    <row r="225" spans="5:22" x14ac:dyDescent="0.2">
      <c r="E225" s="69"/>
      <c r="F225" s="69"/>
      <c r="L225" s="70"/>
      <c r="M225" s="70"/>
      <c r="N225" s="50"/>
      <c r="O225" s="71"/>
      <c r="P225" s="71"/>
      <c r="Q225" s="2"/>
      <c r="R225" s="2"/>
      <c r="S225" s="75"/>
      <c r="T225" s="75"/>
      <c r="U225"/>
      <c r="V225"/>
    </row>
    <row r="226" spans="5:22" x14ac:dyDescent="0.2">
      <c r="E226" s="69"/>
      <c r="F226" s="69"/>
      <c r="L226" s="70"/>
      <c r="M226" s="70"/>
      <c r="N226" s="50"/>
      <c r="O226" s="71"/>
      <c r="P226" s="71"/>
      <c r="Q226" s="2"/>
      <c r="R226" s="2"/>
      <c r="S226" s="75"/>
      <c r="T226" s="75"/>
      <c r="U226"/>
      <c r="V226"/>
    </row>
    <row r="227" spans="5:22" x14ac:dyDescent="0.2">
      <c r="E227" s="69"/>
      <c r="F227" s="69"/>
      <c r="L227" s="70"/>
      <c r="M227" s="70"/>
      <c r="N227" s="50"/>
      <c r="O227" s="71"/>
      <c r="P227" s="71"/>
      <c r="Q227" s="2"/>
      <c r="R227" s="2"/>
      <c r="S227" s="75"/>
      <c r="T227" s="75"/>
      <c r="U227"/>
      <c r="V227"/>
    </row>
    <row r="228" spans="5:22" x14ac:dyDescent="0.2">
      <c r="E228" s="69"/>
      <c r="F228" s="69"/>
      <c r="L228" s="70"/>
      <c r="M228" s="70"/>
      <c r="N228" s="50"/>
      <c r="O228" s="71"/>
      <c r="P228" s="71"/>
      <c r="Q228" s="2"/>
      <c r="R228" s="2"/>
      <c r="S228" s="75"/>
      <c r="T228" s="75"/>
      <c r="U228"/>
      <c r="V228"/>
    </row>
    <row r="229" spans="5:22" x14ac:dyDescent="0.2">
      <c r="E229" s="69"/>
      <c r="F229" s="69"/>
      <c r="L229" s="70"/>
      <c r="M229" s="70"/>
      <c r="N229" s="50"/>
      <c r="O229" s="71"/>
      <c r="P229" s="71"/>
      <c r="Q229" s="2"/>
      <c r="R229" s="2"/>
      <c r="S229" s="75"/>
      <c r="T229" s="75"/>
      <c r="U229"/>
      <c r="V229"/>
    </row>
    <row r="230" spans="5:22" x14ac:dyDescent="0.2">
      <c r="E230" s="69"/>
      <c r="F230" s="69"/>
      <c r="L230" s="70"/>
      <c r="M230" s="70"/>
      <c r="N230" s="50"/>
      <c r="O230" s="71"/>
      <c r="P230" s="71"/>
      <c r="Q230" s="2"/>
      <c r="R230" s="2"/>
      <c r="S230" s="75"/>
      <c r="T230" s="75"/>
      <c r="U230"/>
      <c r="V230"/>
    </row>
    <row r="231" spans="5:22" x14ac:dyDescent="0.2">
      <c r="E231" s="69"/>
      <c r="F231" s="69"/>
      <c r="L231" s="70"/>
      <c r="M231" s="70"/>
      <c r="N231" s="50"/>
      <c r="O231" s="71"/>
      <c r="P231" s="71"/>
      <c r="Q231" s="2"/>
      <c r="R231" s="2"/>
      <c r="S231" s="75"/>
      <c r="T231" s="75"/>
      <c r="U231"/>
      <c r="V231"/>
    </row>
    <row r="232" spans="5:22" x14ac:dyDescent="0.2">
      <c r="E232" s="69"/>
      <c r="F232" s="69"/>
      <c r="L232" s="70"/>
      <c r="M232" s="70"/>
      <c r="N232" s="50"/>
      <c r="O232" s="71"/>
      <c r="P232" s="71"/>
      <c r="Q232" s="2"/>
      <c r="R232" s="2"/>
      <c r="S232" s="75"/>
      <c r="T232" s="75"/>
      <c r="U232"/>
      <c r="V232"/>
    </row>
    <row r="233" spans="5:22" x14ac:dyDescent="0.2">
      <c r="E233" s="69"/>
      <c r="F233" s="69"/>
      <c r="L233" s="70"/>
      <c r="M233" s="70"/>
      <c r="N233" s="50"/>
      <c r="O233" s="71"/>
      <c r="P233" s="71"/>
      <c r="Q233" s="2"/>
      <c r="R233" s="2"/>
      <c r="S233" s="75"/>
      <c r="T233" s="75"/>
      <c r="U233"/>
      <c r="V233"/>
    </row>
    <row r="234" spans="5:22" x14ac:dyDescent="0.2">
      <c r="E234" s="69"/>
      <c r="F234" s="69"/>
      <c r="L234" s="70"/>
      <c r="M234" s="70"/>
      <c r="N234" s="50"/>
      <c r="O234" s="71"/>
      <c r="P234" s="71"/>
      <c r="Q234" s="2"/>
      <c r="R234" s="2"/>
      <c r="S234" s="75"/>
      <c r="T234" s="75"/>
      <c r="U234"/>
      <c r="V234"/>
    </row>
    <row r="235" spans="5:22" x14ac:dyDescent="0.2">
      <c r="E235" s="69"/>
      <c r="F235" s="69"/>
      <c r="L235" s="70"/>
      <c r="M235" s="70"/>
      <c r="N235" s="50"/>
      <c r="O235" s="71"/>
      <c r="P235" s="71"/>
      <c r="Q235" s="2"/>
      <c r="R235" s="2"/>
      <c r="S235" s="75"/>
      <c r="T235" s="75"/>
      <c r="U235"/>
      <c r="V235"/>
    </row>
    <row r="236" spans="5:22" x14ac:dyDescent="0.2">
      <c r="E236" s="69"/>
      <c r="F236" s="69"/>
      <c r="L236" s="70"/>
      <c r="M236" s="70"/>
      <c r="N236" s="50"/>
      <c r="O236" s="71"/>
      <c r="P236" s="71"/>
      <c r="Q236" s="2"/>
      <c r="R236" s="2"/>
      <c r="S236" s="75"/>
      <c r="T236" s="75"/>
      <c r="U236"/>
      <c r="V236"/>
    </row>
    <row r="237" spans="5:22" x14ac:dyDescent="0.2">
      <c r="E237" s="69"/>
      <c r="F237" s="69"/>
      <c r="L237" s="70"/>
      <c r="M237" s="70"/>
      <c r="N237" s="50"/>
      <c r="O237" s="71"/>
      <c r="P237" s="71"/>
      <c r="Q237" s="2"/>
      <c r="R237" s="2"/>
      <c r="S237" s="75"/>
      <c r="T237" s="75"/>
      <c r="U237"/>
      <c r="V237"/>
    </row>
    <row r="238" spans="5:22" x14ac:dyDescent="0.2">
      <c r="E238" s="69"/>
      <c r="F238" s="69"/>
      <c r="L238" s="70"/>
      <c r="M238" s="70"/>
      <c r="N238" s="50"/>
      <c r="O238" s="71"/>
      <c r="P238" s="71"/>
      <c r="Q238" s="2"/>
      <c r="R238" s="2"/>
      <c r="S238" s="75"/>
      <c r="T238" s="75"/>
      <c r="U238"/>
      <c r="V238"/>
    </row>
    <row r="239" spans="5:22" x14ac:dyDescent="0.2">
      <c r="E239" s="69"/>
      <c r="F239" s="69"/>
      <c r="L239" s="70"/>
      <c r="M239" s="70"/>
      <c r="N239" s="50"/>
      <c r="O239" s="71"/>
      <c r="P239" s="71"/>
      <c r="Q239" s="2"/>
      <c r="R239" s="2"/>
      <c r="S239" s="75"/>
      <c r="T239" s="75"/>
      <c r="U239"/>
      <c r="V239"/>
    </row>
    <row r="240" spans="5:22" x14ac:dyDescent="0.2">
      <c r="E240" s="69"/>
      <c r="F240" s="69"/>
      <c r="L240" s="70"/>
      <c r="M240" s="70"/>
      <c r="N240" s="50"/>
      <c r="O240" s="71"/>
      <c r="P240" s="71"/>
      <c r="Q240" s="2"/>
      <c r="R240" s="2"/>
      <c r="S240" s="75"/>
      <c r="T240" s="75"/>
      <c r="U240"/>
      <c r="V240"/>
    </row>
    <row r="241" spans="5:22" x14ac:dyDescent="0.2">
      <c r="E241" s="69"/>
      <c r="F241" s="69"/>
      <c r="L241" s="70"/>
      <c r="M241" s="70"/>
      <c r="N241" s="50"/>
      <c r="O241" s="71"/>
      <c r="P241" s="71"/>
      <c r="Q241" s="2"/>
      <c r="R241" s="2"/>
      <c r="S241" s="75"/>
      <c r="T241" s="75"/>
      <c r="U241"/>
      <c r="V241"/>
    </row>
    <row r="242" spans="5:22" x14ac:dyDescent="0.2">
      <c r="E242" s="69"/>
      <c r="F242" s="69"/>
      <c r="L242" s="70"/>
      <c r="M242" s="70"/>
      <c r="N242" s="50"/>
      <c r="O242" s="71"/>
      <c r="P242" s="71"/>
      <c r="Q242" s="2"/>
      <c r="R242" s="2"/>
      <c r="S242" s="75"/>
      <c r="T242" s="75"/>
      <c r="U242"/>
      <c r="V242"/>
    </row>
    <row r="243" spans="5:22" x14ac:dyDescent="0.2">
      <c r="E243" s="69"/>
      <c r="F243" s="69"/>
      <c r="L243" s="70"/>
      <c r="M243" s="70"/>
      <c r="N243" s="50"/>
      <c r="O243" s="71"/>
      <c r="P243" s="71"/>
      <c r="Q243" s="2"/>
      <c r="R243" s="2"/>
      <c r="S243" s="75"/>
      <c r="T243" s="75"/>
      <c r="U243"/>
      <c r="V243"/>
    </row>
    <row r="244" spans="5:22" x14ac:dyDescent="0.2">
      <c r="E244" s="69"/>
      <c r="F244" s="69"/>
      <c r="L244" s="70"/>
      <c r="M244" s="70"/>
      <c r="N244" s="50"/>
      <c r="O244" s="71"/>
      <c r="P244" s="71"/>
      <c r="Q244" s="2"/>
      <c r="R244" s="2"/>
      <c r="S244" s="75"/>
      <c r="T244" s="75"/>
      <c r="U244"/>
      <c r="V244"/>
    </row>
    <row r="245" spans="5:22" x14ac:dyDescent="0.2">
      <c r="E245" s="69"/>
      <c r="F245" s="69"/>
      <c r="L245" s="70"/>
      <c r="M245" s="70"/>
      <c r="N245" s="50"/>
      <c r="O245" s="71"/>
      <c r="P245" s="71"/>
      <c r="Q245" s="2"/>
      <c r="R245" s="2"/>
      <c r="S245" s="75"/>
      <c r="T245" s="75"/>
      <c r="U245"/>
      <c r="V245"/>
    </row>
    <row r="246" spans="5:22" x14ac:dyDescent="0.2">
      <c r="E246" s="69"/>
      <c r="F246" s="69"/>
      <c r="L246" s="70"/>
      <c r="M246" s="70"/>
      <c r="N246" s="50"/>
      <c r="O246" s="71"/>
      <c r="P246" s="71"/>
      <c r="Q246" s="2"/>
      <c r="R246" s="2"/>
      <c r="S246" s="75"/>
      <c r="T246" s="75"/>
      <c r="U246"/>
      <c r="V246"/>
    </row>
    <row r="247" spans="5:22" x14ac:dyDescent="0.2">
      <c r="E247" s="69"/>
      <c r="F247" s="69"/>
      <c r="L247" s="70"/>
      <c r="M247" s="70"/>
      <c r="N247" s="50"/>
      <c r="O247" s="71"/>
      <c r="P247" s="71"/>
      <c r="Q247" s="2"/>
      <c r="R247" s="2"/>
      <c r="S247" s="75"/>
      <c r="T247" s="75"/>
      <c r="U247"/>
      <c r="V247"/>
    </row>
  </sheetData>
  <conditionalFormatting sqref="B1:B2">
    <cfRule type="cellIs" dxfId="11" priority="65" stopIfTrue="1" operator="equal">
      <formula>NOT(ISERR(SEARCH("!!!",B70)))</formula>
    </cfRule>
  </conditionalFormatting>
  <conditionalFormatting sqref="B1:B16">
    <cfRule type="expression" dxfId="10" priority="50" stopIfTrue="1">
      <formula>NOT(ISERR(SEARCH("!!",B1)))</formula>
    </cfRule>
  </conditionalFormatting>
  <conditionalFormatting sqref="B10:B13 B15 B42 B44">
    <cfRule type="cellIs" dxfId="9" priority="61" stopIfTrue="1" operator="equal">
      <formula>NOT(ISERR(SEARCH("!!!",B11)))</formula>
    </cfRule>
  </conditionalFormatting>
  <conditionalFormatting sqref="B14">
    <cfRule type="cellIs" dxfId="8" priority="63" stopIfTrue="1" operator="equal">
      <formula>NOT(ISERR(SEARCH("!!!",B124)))</formula>
    </cfRule>
  </conditionalFormatting>
  <conditionalFormatting sqref="B16">
    <cfRule type="cellIs" dxfId="7" priority="62" stopIfTrue="1" operator="equal">
      <formula>NOT(ISERR(SEARCH("!!!",B54)))</formula>
    </cfRule>
  </conditionalFormatting>
  <conditionalFormatting sqref="B27:B44">
    <cfRule type="expression" dxfId="6" priority="33" stopIfTrue="1">
      <formula>NOT(ISERR(SEARCH("!!",B27)))</formula>
    </cfRule>
  </conditionalFormatting>
  <conditionalFormatting sqref="B52:B65">
    <cfRule type="expression" dxfId="5" priority="60" stopIfTrue="1">
      <formula>NOT(ISERR(SEARCH("!!",B52)))</formula>
    </cfRule>
  </conditionalFormatting>
  <conditionalFormatting sqref="B67:B119">
    <cfRule type="expression" dxfId="4" priority="53" stopIfTrue="1">
      <formula>NOT(ISERR(SEARCH("!!",B67)))</formula>
    </cfRule>
  </conditionalFormatting>
  <conditionalFormatting sqref="P7">
    <cfRule type="cellIs" dxfId="3" priority="32" stopIfTrue="1" operator="equal">
      <formula>1.5</formula>
    </cfRule>
  </conditionalFormatting>
  <conditionalFormatting sqref="Q7">
    <cfRule type="cellIs" dxfId="2" priority="31" stopIfTrue="1" operator="between">
      <formula>-0.5</formula>
      <formula>0.95</formula>
    </cfRule>
    <cfRule type="cellIs" dxfId="1" priority="30" stopIfTrue="1" operator="between">
      <formula>0.95</formula>
      <formula>1.01</formula>
    </cfRule>
  </conditionalFormatting>
  <conditionalFormatting sqref="R7">
    <cfRule type="cellIs" dxfId="0" priority="29" stopIfTrue="1" operator="equal">
      <formula>"CONCATENATE(""*Discard* "",Output!A2)"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Naracoorte speleothems</vt:lpstr>
      <vt:lpstr>Leeuwin-Naturaliste speleothems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Rieneke Weij</dc:creator>
  <cp:lastModifiedBy>Rieneke Weij</cp:lastModifiedBy>
  <dcterms:created xsi:type="dcterms:W3CDTF">2021-09-03T14:49:45Z</dcterms:created>
  <dcterms:modified xsi:type="dcterms:W3CDTF">2023-11-09T09:46:17Z</dcterms:modified>
</cp:coreProperties>
</file>