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3.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defaultThemeVersion="166925"/>
  <mc:AlternateContent xmlns:mc="http://schemas.openxmlformats.org/markup-compatibility/2006">
    <mc:Choice Requires="x15">
      <x15ac:absPath xmlns:x15ac="http://schemas.microsoft.com/office/spreadsheetml/2010/11/ac" url="/Users/craxverstappen/Desktop/UCT/CIV4044S/Elsevier/MSc Appendix Spreadsheets/"/>
    </mc:Choice>
  </mc:AlternateContent>
  <xr:revisionPtr revIDLastSave="0" documentId="13_ncr:1_{6CF46839-1617-9442-A7D1-3D48740E70C3}" xr6:coauthVersionLast="47" xr6:coauthVersionMax="47" xr10:uidLastSave="{00000000-0000-0000-0000-000000000000}"/>
  <bookViews>
    <workbookView xWindow="37640" yWindow="-1220" windowWidth="25900" windowHeight="14600" xr2:uid="{0B2C6B93-D0C1-4B2A-BD6A-176982F70FC1}"/>
  </bookViews>
  <sheets>
    <sheet name="Aim&amp;Method" sheetId="9" r:id="rId1"/>
    <sheet name="Grading curve data" sheetId="1" r:id="rId2"/>
    <sheet name="MOR data (Fig 28)" sheetId="8" r:id="rId3"/>
  </sheets>
  <definedNames>
    <definedName name="Cu_Tailings_150_micron_contUltra_R1." localSheetId="1">'Grading curve data'!$D$4:$DG$10</definedName>
    <definedName name="Cu_Tailings_212_micron_contUltra_R2." localSheetId="1">'Grading curve data'!$D$12:$DG$16</definedName>
    <definedName name="Cu_Tailings_300_micron_contUltra_R3." localSheetId="1">'Grading curve data'!$D$18:$DG$22</definedName>
    <definedName name="Cu_Tailings_425_micron_contUltra_R1." localSheetId="1">'Grading curve data'!$D$24:$DG$28</definedName>
    <definedName name="Cu_Tailings_600_micron_contUltra_R1." localSheetId="1">'Grading curve data'!$D$30:$DG$34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D655DBB-CEF2-4700-8BB2-FD42F86A34FC}" name="Cu_Tailings_150_micron_contUltra_R1" type="6" refreshedVersion="8" deleted="1" background="1" saveData="1">
    <textPr prompt="0" codePage="437" sourceFile="C:\Users\Beta_Alab\Desktop\Karabo\Cu_Tailings_150_micron_contUltra_R1." thousands=" ">
      <textFields count="216">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26E25B9F-59AD-451C-9B49-CA8E2C1D598A}" name="Cu_Tailings_212_micron_contUltra_R2" type="6" refreshedVersion="8" deleted="1" background="1" saveData="1">
    <textPr codePage="437" sourceFile="C:\Users\Beta_Alab\Desktop\Karabo\Cu_Tailings_212_micron_contUltra_R2." thousands=" ">
      <textFields count="216">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3CC10627-AE93-4B86-88A9-D183E416EFEC}" name="Cu_Tailings_300_micron_contUltra_R3" type="6" refreshedVersion="8" deleted="1" background="1" saveData="1">
    <textPr codePage="437" sourceFile="C:\Users\Beta_Alab\Desktop\Karabo\Cu_Tailings_300_micron_contUltra_R3." thousands=" ">
      <textFields count="216">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744FC254-36AA-448F-A6BE-122C8B558392}" name="Cu_Tailings_425_micron_contUltra_R1" type="6" refreshedVersion="8" deleted="1" background="1" saveData="1">
    <textPr codePage="437" sourceFile="C:\Users\Beta_Alab\Desktop\Karabo\Cu_Tailings_425_micron_contUltra_R1." thousands=" ">
      <textFields count="216">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8D64E12F-D853-47F9-8149-BFC765A70A59}" name="Cu_Tailings_600_micron_contUltra_R1" type="6" refreshedVersion="8" deleted="1" background="1" saveData="1">
    <textPr codePage="437" sourceFile="C:\Users\Beta_Alab\Desktop\Karabo\Cu_Tailings_600_micron_contUltra_R1." thousands=" ">
      <textFields count="216">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<sst xmlns="http://schemas.openxmlformats.org/spreadsheetml/2006/main" count="107" uniqueCount="77">
  <si>
    <t>Sample Name</t>
  </si>
  <si>
    <t>Measurement date and time</t>
  </si>
  <si>
    <t>Cu Tailings_150 micron contUltra_R1</t>
  </si>
  <si>
    <t>Wednesday, 15 November 2023 17:48:17</t>
  </si>
  <si>
    <t>Wednesday, 15 November 2023 17:48:59</t>
  </si>
  <si>
    <t>Wednesday, 15 November 2023 17:49:40</t>
  </si>
  <si>
    <t>Cu Tailings_212 micron contUltra_R2</t>
  </si>
  <si>
    <t>Wednesday, 15 November 2023 17:19:41</t>
  </si>
  <si>
    <t>Wednesday, 15 November 2023 17:20:23</t>
  </si>
  <si>
    <t>Wednesday, 15 November 2023 17:21:04</t>
  </si>
  <si>
    <t>Cu Tailings_300 micron contUltra_R3</t>
  </si>
  <si>
    <t>Wednesday, 15 November 2023 18:07:29</t>
  </si>
  <si>
    <t>Wednesday, 15 November 2023 18:08:11</t>
  </si>
  <si>
    <t>Wednesday, 15 November 2023 18:08:52</t>
  </si>
  <si>
    <t>Cu Tailings_425 micron contUltra_R1</t>
  </si>
  <si>
    <t>Wednesday, 15 November 2023 16:29:32</t>
  </si>
  <si>
    <t>Wednesday, 15 November 2023 16:30:14</t>
  </si>
  <si>
    <t>Wednesday, 15 November 2023 16:30:55</t>
  </si>
  <si>
    <t>Cu Tailings_600 micron contUltra_R1</t>
  </si>
  <si>
    <t>Wednesday, 15 November 2023 16:10:10</t>
  </si>
  <si>
    <t>Wednesday, 15 November 2023 16:10:51</t>
  </si>
  <si>
    <t>Wednesday, 15 November 2023 16:11:32</t>
  </si>
  <si>
    <t>150 µm</t>
  </si>
  <si>
    <t>300 µm</t>
  </si>
  <si>
    <t>425 µm</t>
  </si>
  <si>
    <t>600 µm</t>
  </si>
  <si>
    <t>212 µm</t>
  </si>
  <si>
    <t>Aim:</t>
  </si>
  <si>
    <t>Experimental Procedure:</t>
  </si>
  <si>
    <t>Indicates the degree of laser diffraction. Ideally needs to between 10 and 20%</t>
  </si>
  <si>
    <t>Metric used to assess the degree to which calculated data fits the measurement data. A weighted residual &lt; 2% indicates  good fit between the data sets.</t>
  </si>
  <si>
    <t>Particle size [µm] (x-axis values)</t>
  </si>
  <si>
    <t>Averages</t>
  </si>
  <si>
    <t>Cu Tailings_600 micron contUltra_R2</t>
  </si>
  <si>
    <t>Cu Tailings_600 micron contUltra_R3</t>
  </si>
  <si>
    <t>Average</t>
  </si>
  <si>
    <t>PSD classification</t>
  </si>
  <si>
    <t>Grading curve input values</t>
  </si>
  <si>
    <t>Cu Tailings_150 micron contUltra_R2</t>
  </si>
  <si>
    <t>Cu Tailings_150 micron contUltra_R3</t>
  </si>
  <si>
    <t>Cu Tailings_212 micron contUltra_R1</t>
  </si>
  <si>
    <t>Cu Tailings_212 micron contUltra_R3</t>
  </si>
  <si>
    <t>Cu Tailings_300 micron contUltra_R1</t>
  </si>
  <si>
    <t>Cu Tailings_300 micron contUltra_R2</t>
  </si>
  <si>
    <t>Cu Tailings_425 micron contUltra_R2</t>
  </si>
  <si>
    <t>Cu Tailings_425 micron contUltra_R3</t>
  </si>
  <si>
    <t>Individual grading curves</t>
  </si>
  <si>
    <t>σ
[MPa]</t>
  </si>
  <si>
    <t>PSD classification
[µm]</t>
  </si>
  <si>
    <t>Volumetric percentage of tailings smaller than x value [%]</t>
  </si>
  <si>
    <t>Standard operating procedure (SOP) name</t>
  </si>
  <si>
    <t>Obscuration
[%]</t>
  </si>
  <si>
    <t>Obscuration [%]</t>
  </si>
  <si>
    <t>Table headers</t>
  </si>
  <si>
    <t>Aperture size of the sieve that the sample was passed through prior to laser diffraction analysis</t>
  </si>
  <si>
    <t>Date and time of the laser diffraction analysis</t>
  </si>
  <si>
    <t>Sample name</t>
  </si>
  <si>
    <t>Name of the tailings sample analysed</t>
  </si>
  <si>
    <t>Number of measurements</t>
  </si>
  <si>
    <t xml:space="preserve">Number of times the laser diffraction analysis was executed on each tailings sample. It was executed 3 times on each sample, and each of these triplicates were averaged, resulting in the average value being taken from 9 measurements </t>
  </si>
  <si>
    <t>Weighted residual [%]</t>
  </si>
  <si>
    <r>
      <t>D</t>
    </r>
    <r>
      <rPr>
        <vertAlign val="subscript"/>
        <sz val="11"/>
        <color theme="1"/>
        <rFont val="Aptos"/>
      </rPr>
      <t>50</t>
    </r>
    <r>
      <rPr>
        <sz val="11"/>
        <color theme="1"/>
        <rFont val="Aptos"/>
      </rPr>
      <t xml:space="preserve"> represents the median particle size of a given grading curve. It was used as the position on the x-axis for the MOR data points in plotted against the combined grading curves</t>
    </r>
  </si>
  <si>
    <t>Number of
measurements</t>
  </si>
  <si>
    <t>Weighted
residual [%]</t>
  </si>
  <si>
    <t>Average volumetric percentage [%] (primary y-axis values)</t>
  </si>
  <si>
    <t>Combined grading curves with their associated PSD classifications. This graph was the backdrop for the MOR result plots in the "MOR data" tab</t>
  </si>
  <si>
    <t>MOR @ 0.1 MPa
forming pressure 
[MPa]</t>
  </si>
  <si>
    <t>MOR @ 0.2 MPa
forming pressure
[MPa]</t>
  </si>
  <si>
    <t>MOR @ 0.3 MPa
forming pressure
[MPa]</t>
  </si>
  <si>
    <t>MOR @ 0.4 MPa
forming pressure
[MPa]</t>
  </si>
  <si>
    <t>Geo-tile MOR data plotted against grading curves at each of the forming pressures investigated</t>
  </si>
  <si>
    <t>Description</t>
  </si>
  <si>
    <t>Copper Ore, an SOP configured by the University of Cape Town Chemical Engineering Analytics Department</t>
  </si>
  <si>
    <t>Geo-tile MOR values and associated σs plotted on the grading curve secondary y-axes, obtained from the results observed in Appendix D</t>
  </si>
  <si>
    <r>
      <t>D</t>
    </r>
    <r>
      <rPr>
        <b/>
        <vertAlign val="subscript"/>
        <sz val="11"/>
        <color theme="1"/>
        <rFont val="Calibri (Body)"/>
      </rPr>
      <t>50</t>
    </r>
    <r>
      <rPr>
        <b/>
        <sz val="11"/>
        <color theme="1"/>
        <rFont val="Calibri"/>
        <family val="2"/>
        <scheme val="minor"/>
      </rPr>
      <t xml:space="preserve">
[µm]</t>
    </r>
  </si>
  <si>
    <r>
      <t>D</t>
    </r>
    <r>
      <rPr>
        <b/>
        <vertAlign val="subscript"/>
        <sz val="11"/>
        <color theme="1"/>
        <rFont val="Calibri (Body)"/>
      </rPr>
      <t>50</t>
    </r>
    <r>
      <rPr>
        <b/>
        <sz val="11"/>
        <color theme="1"/>
        <rFont val="Calibri"/>
        <family val="2"/>
        <scheme val="minor"/>
      </rPr>
      <t xml:space="preserve"> [µm]</t>
    </r>
  </si>
  <si>
    <r>
      <t>D</t>
    </r>
    <r>
      <rPr>
        <vertAlign val="subscript"/>
        <sz val="11"/>
        <color theme="1"/>
        <rFont val="Aptos"/>
      </rPr>
      <t>50</t>
    </r>
    <r>
      <rPr>
        <sz val="11"/>
        <color theme="1"/>
        <rFont val="Aptos"/>
      </rPr>
      <t xml:space="preserve"> [µm]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</si>
</sst>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2"/>
      <color theme="1"/>
      <name val="Calibri"/>
      <family val="2"/>
      <scheme val="minor"/>
    </font>
    <font>
      <b/>
      <sz val="11"/>
      <color rgb="FF000000"/>
      <name val="Calibri"/>
      <family val="2"/>
      <scheme val="minor"/>
    </font>
    <font>
      <sz val="11"/>
      <color theme="1"/>
      <name val="Aptos"/>
    </font>
    <font>
      <vertAlign val="subscript"/>
      <sz val="11"/>
      <color theme="1"/>
      <name val="Aptos"/>
    </font>
    <font>
      <b/>
      <u/>
      <sz val="12"/>
      <color theme="1"/>
      <name val="Aptos"/>
    </font>
    <font>
      <b/>
      <sz val="11"/>
      <color theme="1"/>
      <name val="Aptos"/>
    </font>
    <font>
      <sz val="11"/>
      <color theme="0"/>
      <name val="Calibri"/>
      <family val="2"/>
      <scheme val="minor"/>
    </font>
    <font>
      <b/>
      <sz val="12"/>
      <color theme="1"/>
      <name val="Aptos"/>
    </font>
    <font>
      <b/>
      <vertAlign val="subscript"/>
      <sz val="11"/>
      <color theme="1"/>
      <name val="Calibri (Body)"/>
    </font>
  </fonts>
  <fills count="3">
    <fill>
      <patternFill patternType="none"/>
    </fill>
    <fill>
      <patternFill patternType="gray125"/>
    </fill>
    <fill>
      <patternFill patternType="solid">
        <fgColor rgb="FF8064A2"/>
        <bgColor indexed="64"/>
      </patternFill>
    </fill>
  </fills>
  <borders count="46">
    <border>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thin">
        <color auto="1"/>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style="thin">
        <color auto="1"/>
      </right>
      <top/>
      <bottom style="medium">
        <color auto="1"/>
      </bottom>
      <diagonal/>
    </border>
    <border>
      <left/>
      <right style="thin">
        <color auto="1"/>
      </right>
      <top style="thin">
        <color auto="1"/>
      </top>
      <bottom style="medium">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thin">
        <color auto="1"/>
      </right>
      <top/>
      <bottom style="thin">
        <color auto="1"/>
      </bottom>
      <diagonal/>
    </border>
  </borders>
  <cellStyleXfs count="1">
    <xf numFmtId="0" fontId="0" fillId="0" borderId="0"/>
  </cellStyleXfs>
  <cellXfs count="78">
    <xf numFmtId="0" fontId="0" fillId="0" borderId="0" xfId="0"/>
    <xf numFmtId="0" fontId="0" fillId="0" borderId="2" xfId="0" applyBorder="1"/>
    <xf numFmtId="0" fontId="0" fillId="0" borderId="4" xfId="0" applyBorder="1"/>
    <xf numFmtId="0" fontId="0" fillId="0" borderId="5" xfId="0" applyBorder="1"/>
    <xf numFmtId="0" fontId="0" fillId="0" borderId="6" xfId="0" applyBorder="1"/>
    <xf numFmtId="0" fontId="1" fillId="0" borderId="8" xfId="0" applyFont="1" applyBorder="1"/>
    <xf numFmtId="0" fontId="1" fillId="0" borderId="9" xfId="0" applyFont="1" applyBorder="1"/>
    <xf numFmtId="0" fontId="0" fillId="0" borderId="1" xfId="0" applyBorder="1"/>
    <xf numFmtId="0" fontId="0" fillId="0" borderId="8" xfId="0" applyBorder="1"/>
    <xf numFmtId="0" fontId="4" fillId="0" borderId="0" xfId="0" applyFont="1"/>
    <xf numFmtId="0" fontId="6" fillId="0" borderId="0" xfId="0" applyFont="1"/>
    <xf numFmtId="0" fontId="4" fillId="0" borderId="1" xfId="0" applyFont="1" applyBorder="1"/>
    <xf numFmtId="0" fontId="8" fillId="2" borderId="8" xfId="0" applyFont="1" applyFill="1" applyBorder="1"/>
    <xf numFmtId="0" fontId="0" fillId="0" borderId="10" xfId="0" applyBorder="1"/>
    <xf numFmtId="2" fontId="0" fillId="0" borderId="2" xfId="0" applyNumberFormat="1" applyBorder="1"/>
    <xf numFmtId="2" fontId="0" fillId="0" borderId="16" xfId="0" applyNumberFormat="1" applyBorder="1"/>
    <xf numFmtId="0" fontId="0" fillId="0" borderId="17" xfId="0" applyBorder="1"/>
    <xf numFmtId="2" fontId="0" fillId="0" borderId="0" xfId="0" applyNumberFormat="1"/>
    <xf numFmtId="2" fontId="0" fillId="0" borderId="18" xfId="0" applyNumberFormat="1" applyBorder="1"/>
    <xf numFmtId="0" fontId="0" fillId="0" borderId="19" xfId="0" applyBorder="1"/>
    <xf numFmtId="0" fontId="0" fillId="0" borderId="20" xfId="0" applyBorder="1"/>
    <xf numFmtId="2" fontId="0" fillId="0" borderId="21" xfId="0" applyNumberFormat="1" applyBorder="1"/>
    <xf numFmtId="2" fontId="0" fillId="0" borderId="22" xfId="0" applyNumberFormat="1" applyBorder="1"/>
    <xf numFmtId="0" fontId="0" fillId="0" borderId="26" xfId="0" applyBorder="1"/>
    <xf numFmtId="0" fontId="0" fillId="0" borderId="27" xfId="0" applyBorder="1"/>
    <xf numFmtId="0" fontId="0" fillId="0" borderId="28" xfId="0" applyBorder="1"/>
    <xf numFmtId="0" fontId="8" fillId="2" borderId="29" xfId="0" applyFont="1" applyFill="1" applyBorder="1"/>
    <xf numFmtId="0" fontId="8" fillId="2" borderId="30" xfId="0" applyFont="1" applyFill="1" applyBorder="1"/>
    <xf numFmtId="0" fontId="0" fillId="0" borderId="18" xfId="0" applyBorder="1"/>
    <xf numFmtId="0" fontId="8" fillId="2" borderId="31" xfId="0" applyFont="1" applyFill="1" applyBorder="1"/>
    <xf numFmtId="0" fontId="8" fillId="2" borderId="32" xfId="0" applyFont="1" applyFill="1" applyBorder="1"/>
    <xf numFmtId="0" fontId="0" fillId="0" borderId="35" xfId="0" applyBorder="1"/>
    <xf numFmtId="0" fontId="0" fillId="0" borderId="22" xfId="0" applyBorder="1"/>
    <xf numFmtId="0" fontId="0" fillId="0" borderId="3" xfId="0" applyBorder="1"/>
    <xf numFmtId="0" fontId="0" fillId="0" borderId="41" xfId="0" applyBorder="1"/>
    <xf numFmtId="0" fontId="1" fillId="0" borderId="31" xfId="0" applyFont="1" applyBorder="1"/>
    <xf numFmtId="0" fontId="1" fillId="0" borderId="40" xfId="0" applyFont="1" applyBorder="1"/>
    <xf numFmtId="0" fontId="0" fillId="0" borderId="44" xfId="0" applyBorder="1"/>
    <xf numFmtId="0" fontId="0" fillId="0" borderId="14" xfId="0" applyBorder="1"/>
    <xf numFmtId="0" fontId="0" fillId="0" borderId="21" xfId="0" applyBorder="1"/>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wrapText="1"/>
    </xf>
    <xf numFmtId="0" fontId="2" fillId="0" borderId="14" xfId="0" applyFont="1" applyBorder="1" applyAlignment="1">
      <alignment horizontal="center" wrapText="1"/>
    </xf>
    <xf numFmtId="0" fontId="1" fillId="0" borderId="13" xfId="0" applyFont="1" applyBorder="1" applyAlignment="1">
      <alignment horizontal="center" vertical="center" wrapText="1"/>
    </xf>
    <xf numFmtId="0" fontId="3" fillId="0" borderId="13" xfId="0" applyFont="1" applyBorder="1" applyAlignment="1">
      <alignment horizontal="center" vertical="center" wrapText="1"/>
    </xf>
    <xf numFmtId="2" fontId="0" fillId="0" borderId="10" xfId="0" applyNumberFormat="1" applyBorder="1"/>
    <xf numFmtId="2" fontId="0" fillId="0" borderId="1" xfId="0" applyNumberFormat="1" applyBorder="1"/>
    <xf numFmtId="2" fontId="0" fillId="0" borderId="20" xfId="0" applyNumberFormat="1" applyBorder="1"/>
    <xf numFmtId="0" fontId="2" fillId="0" borderId="12" xfId="0" applyFont="1" applyBorder="1" applyAlignment="1">
      <alignment horizontal="center" wrapText="1"/>
    </xf>
    <xf numFmtId="0" fontId="1" fillId="0" borderId="15" xfId="0" applyFont="1" applyBorder="1"/>
    <xf numFmtId="0" fontId="1" fillId="0" borderId="17" xfId="0" applyFont="1" applyBorder="1"/>
    <xf numFmtId="0" fontId="1" fillId="0" borderId="19" xfId="0" applyFont="1" applyBorder="1"/>
    <xf numFmtId="0" fontId="4" fillId="0" borderId="3" xfId="0" applyFont="1" applyBorder="1"/>
    <xf numFmtId="0" fontId="4" fillId="0" borderId="45" xfId="0" applyFont="1" applyBorder="1"/>
    <xf numFmtId="0" fontId="4" fillId="0" borderId="5" xfId="0" applyFont="1" applyBorder="1"/>
    <xf numFmtId="0" fontId="4" fillId="0" borderId="6" xfId="0" applyFont="1" applyBorder="1"/>
    <xf numFmtId="0" fontId="9" fillId="0" borderId="7" xfId="0" applyFont="1" applyBorder="1"/>
    <xf numFmtId="0" fontId="7" fillId="0" borderId="8" xfId="0" applyFont="1" applyBorder="1"/>
    <xf numFmtId="0" fontId="4" fillId="0" borderId="8" xfId="0" applyFont="1" applyBorder="1"/>
    <xf numFmtId="0" fontId="4" fillId="0" borderId="9" xfId="0" applyFont="1" applyBorder="1"/>
    <xf numFmtId="0" fontId="1" fillId="0" borderId="23" xfId="0" applyFont="1" applyBorder="1" applyAlignment="1">
      <alignment horizontal="left"/>
    </xf>
    <xf numFmtId="0" fontId="1" fillId="0" borderId="25" xfId="0" applyFont="1" applyBorder="1" applyAlignment="1">
      <alignment horizontal="left"/>
    </xf>
    <xf numFmtId="0" fontId="1" fillId="0" borderId="24" xfId="0" applyFont="1" applyBorder="1" applyAlignment="1">
      <alignment horizontal="left"/>
    </xf>
    <xf numFmtId="0" fontId="1" fillId="0" borderId="33" xfId="0" applyFont="1" applyBorder="1" applyAlignment="1">
      <alignment horizontal="left" vertical="center"/>
    </xf>
    <xf numFmtId="0" fontId="1" fillId="0" borderId="34" xfId="0" applyFont="1" applyBorder="1" applyAlignment="1">
      <alignment horizontal="left"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0" fontId="1" fillId="0" borderId="39" xfId="0" applyFont="1" applyBorder="1" applyAlignment="1">
      <alignment horizontal="center" vertical="center"/>
    </xf>
    <xf numFmtId="0" fontId="1" fillId="0" borderId="38" xfId="0" applyFont="1" applyBorder="1" applyAlignment="1">
      <alignment horizontal="center" vertical="center"/>
    </xf>
    <xf numFmtId="0" fontId="1" fillId="0" borderId="42" xfId="0" applyFont="1" applyBorder="1" applyAlignment="1">
      <alignment horizontal="center" vertical="center"/>
    </xf>
    <xf numFmtId="0" fontId="1" fillId="0" borderId="27" xfId="0" applyFont="1" applyBorder="1" applyAlignment="1">
      <alignment horizontal="center" vertical="center" wrapText="1"/>
    </xf>
    <xf numFmtId="0" fontId="1" fillId="0" borderId="21" xfId="0" applyFont="1" applyBorder="1" applyAlignment="1">
      <alignment horizontal="center" vertical="center"/>
    </xf>
    <xf numFmtId="0" fontId="1" fillId="0" borderId="28" xfId="0" applyFont="1" applyBorder="1" applyAlignment="1">
      <alignment horizontal="center" vertical="center"/>
    </xf>
    <xf numFmtId="0" fontId="1" fillId="0" borderId="22" xfId="0" applyFont="1" applyBorder="1" applyAlignment="1">
      <alignment horizontal="center" vertical="center"/>
    </xf>
    <xf numFmtId="0" fontId="1" fillId="0" borderId="27" xfId="0" applyFont="1" applyBorder="1" applyAlignment="1">
      <alignment horizontal="center" vertical="center"/>
    </xf>
    <xf numFmtId="0" fontId="1" fillId="0" borderId="43" xfId="0" applyFont="1" applyBorder="1" applyAlignment="1">
      <alignment horizontal="center" vertical="center"/>
    </xf>
    <xf numFmtId="0" fontId="1" fillId="0" borderId="44"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8064A2"/>
      <color rgb="FFFFC000"/>
      <color rgb="FF5A51A2"/>
      <color rgb="FFFF7503"/>
      <color rgb="FF429DDB"/>
      <color rgb="FF70AD47"/>
      <color rgb="FF7A60AC"/>
      <color rgb="FFFFBD00"/>
      <color rgb="FF464646"/>
      <color rgb="FFE7AE0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77193056672111715"/>
          <c:y val="5.7128513471725623E-2"/>
        </c:manualLayout>
      </c:layout>
      <c:overlay val="0"/>
      <c:txPr>
        <a:bodyPr/>
        <a:lstStyle/>
        <a:p>
          <a:pPr>
            <a:defRPr sz="1800"/>
          </a:pPr>
          <a:endParaRPr lang="en-US"/>
        </a:p>
      </c:txPr>
    </c:title>
    <c:autoTitleDeleted val="0"/>
    <c:plotArea>
      <c:layout>
        <c:manualLayout>
          <c:layoutTarget val="inner"/>
          <c:xMode val="edge"/>
          <c:yMode val="edge"/>
          <c:x val="0.100002187226597"/>
          <c:y val="5.1400554097404502E-2"/>
          <c:w val="0.79789723273298496"/>
          <c:h val="0.80216899970836897"/>
        </c:manualLayout>
      </c:layout>
      <c:scatterChart>
        <c:scatterStyle val="smoothMarker"/>
        <c:varyColors val="0"/>
        <c:ser>
          <c:idx val="3"/>
          <c:order val="0"/>
          <c:tx>
            <c:strRef>
              <c:f>'Grading curve data'!$B$6</c:f>
              <c:strCache>
                <c:ptCount val="1"/>
                <c:pt idx="0">
                  <c:v>150 µm</c:v>
                </c:pt>
              </c:strCache>
            </c:strRef>
          </c:tx>
          <c:spPr>
            <a:ln>
              <a:solidFill>
                <a:srgbClr val="FFC000"/>
              </a:solidFill>
            </a:ln>
          </c:spPr>
          <c:marker>
            <c:symbol val="none"/>
          </c:marker>
          <c:xVal>
            <c:numRef>
              <c:f>'Grading curve data'!$L$6:$DG$6</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data'!$L$10:$DG$10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1.2714E-2</c:v>
                </c:pt>
                <c:pt idx="25">
                  <c:v>0.114067</c:v>
                </c:pt>
                <c:pt idx="26">
                  <c:v>0.27172600000000002</c:v>
                </c:pt>
                <c:pt idx="27">
                  <c:v>0.42133199999999998</c:v>
                </c:pt>
                <c:pt idx="28">
                  <c:v>0.57367599999999996</c:v>
                </c:pt>
                <c:pt idx="29">
                  <c:v>0.73200900000000002</c:v>
                </c:pt>
                <c:pt idx="30">
                  <c:v>0.89096200000000003</c:v>
                </c:pt>
                <c:pt idx="31">
                  <c:v>1.061024</c:v>
                </c:pt>
                <c:pt idx="32">
                  <c:v>1.2417800000000001</c:v>
                </c:pt>
                <c:pt idx="33">
                  <c:v>1.442577</c:v>
                </c:pt>
                <c:pt idx="34">
                  <c:v>1.661829</c:v>
                </c:pt>
                <c:pt idx="35">
                  <c:v>1.9035839999999999</c:v>
                </c:pt>
                <c:pt idx="36">
                  <c:v>2.161616</c:v>
                </c:pt>
                <c:pt idx="37">
                  <c:v>2.4348619999999999</c:v>
                </c:pt>
                <c:pt idx="38">
                  <c:v>2.7174269999999998</c:v>
                </c:pt>
                <c:pt idx="39">
                  <c:v>3.0088439999999999</c:v>
                </c:pt>
                <c:pt idx="40">
                  <c:v>3.3070020000000002</c:v>
                </c:pt>
                <c:pt idx="41">
                  <c:v>3.607548</c:v>
                </c:pt>
                <c:pt idx="42">
                  <c:v>3.903038</c:v>
                </c:pt>
                <c:pt idx="43">
                  <c:v>4.1780739999999996</c:v>
                </c:pt>
                <c:pt idx="44">
                  <c:v>4.4197449999999998</c:v>
                </c:pt>
                <c:pt idx="45">
                  <c:v>4.6103909999999999</c:v>
                </c:pt>
                <c:pt idx="46">
                  <c:v>4.7436429999999996</c:v>
                </c:pt>
                <c:pt idx="47">
                  <c:v>4.8141040000000004</c:v>
                </c:pt>
                <c:pt idx="48">
                  <c:v>4.8255790000000003</c:v>
                </c:pt>
                <c:pt idx="49">
                  <c:v>4.7807969999999997</c:v>
                </c:pt>
                <c:pt idx="50">
                  <c:v>4.6776350000000004</c:v>
                </c:pt>
                <c:pt idx="51">
                  <c:v>4.5151810000000001</c:v>
                </c:pt>
                <c:pt idx="52">
                  <c:v>4.2842180000000001</c:v>
                </c:pt>
                <c:pt idx="53">
                  <c:v>3.9896579999999999</c:v>
                </c:pt>
                <c:pt idx="54">
                  <c:v>3.6302409999999998</c:v>
                </c:pt>
                <c:pt idx="55">
                  <c:v>3.2257549999999999</c:v>
                </c:pt>
                <c:pt idx="56">
                  <c:v>2.7864010000000001</c:v>
                </c:pt>
                <c:pt idx="57">
                  <c:v>2.3367439999999999</c:v>
                </c:pt>
                <c:pt idx="58">
                  <c:v>1.8899379999999999</c:v>
                </c:pt>
                <c:pt idx="59">
                  <c:v>1.464928</c:v>
                </c:pt>
                <c:pt idx="60">
                  <c:v>1.074597</c:v>
                </c:pt>
                <c:pt idx="61">
                  <c:v>0.73449500000000001</c:v>
                </c:pt>
                <c:pt idx="62">
                  <c:v>0.45947199999999999</c:v>
                </c:pt>
                <c:pt idx="63">
                  <c:v>0.258822</c:v>
                </c:pt>
                <c:pt idx="64">
                  <c:v>0.137514</c:v>
                </c:pt>
                <c:pt idx="65">
                  <c:v>6.9625000000000006E-2</c:v>
                </c:pt>
                <c:pt idx="66">
                  <c:v>4.9421E-2</c:v>
                </c:pt>
                <c:pt idx="67">
                  <c:v>5.5707E-2</c:v>
                </c:pt>
                <c:pt idx="68">
                  <c:v>6.9119E-2</c:v>
                </c:pt>
                <c:pt idx="69">
                  <c:v>8.8386999999999993E-2</c:v>
                </c:pt>
                <c:pt idx="70">
                  <c:v>0.103795</c:v>
                </c:pt>
                <c:pt idx="71">
                  <c:v>0.106307</c:v>
                </c:pt>
                <c:pt idx="72">
                  <c:v>9.0489E-2</c:v>
                </c:pt>
                <c:pt idx="73">
                  <c:v>6.1602999999999998E-2</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0-AE84-944D-9ADA-6B2768BB1CBD}"/>
            </c:ext>
          </c:extLst>
        </c:ser>
        <c:dLbls>
          <c:showLegendKey val="0"/>
          <c:showVal val="0"/>
          <c:showCatName val="0"/>
          <c:showSerName val="0"/>
          <c:showPercent val="0"/>
          <c:showBubbleSize val="0"/>
        </c:dLbls>
        <c:axId val="-2103532792"/>
        <c:axId val="-2103526824"/>
      </c:scatterChart>
      <c:valAx>
        <c:axId val="-2103532792"/>
        <c:scaling>
          <c:logBase val="10"/>
          <c:orientation val="minMax"/>
          <c:max val="1000"/>
          <c:min val="0.01"/>
        </c:scaling>
        <c:delete val="0"/>
        <c:axPos val="b"/>
        <c:title>
          <c:tx>
            <c:rich>
              <a:bodyPr/>
              <a:lstStyle/>
              <a:p>
                <a:pPr>
                  <a:defRPr sz="1200"/>
                </a:pPr>
                <a:r>
                  <a:rPr lang="en-US" sz="1200"/>
                  <a:t>Particle size</a:t>
                </a:r>
                <a:r>
                  <a:rPr lang="en-US" sz="1200" baseline="0"/>
                  <a:t> (µm)</a:t>
                </a:r>
                <a:endParaRPr lang="en-US" sz="1200"/>
              </a:p>
            </c:rich>
          </c:tx>
          <c:overlay val="0"/>
        </c:title>
        <c:numFmt formatCode="General" sourceLinked="1"/>
        <c:majorTickMark val="out"/>
        <c:minorTickMark val="none"/>
        <c:tickLblPos val="nextTo"/>
        <c:spPr>
          <a:ln>
            <a:solidFill>
              <a:schemeClr val="tx1"/>
            </a:solidFill>
          </a:ln>
        </c:spPr>
        <c:txPr>
          <a:bodyPr/>
          <a:lstStyle/>
          <a:p>
            <a:pPr>
              <a:defRPr sz="1100" baseline="0"/>
            </a:pPr>
            <a:endParaRPr lang="en-US"/>
          </a:p>
        </c:txPr>
        <c:crossAx val="-2103526824"/>
        <c:crosses val="autoZero"/>
        <c:crossBetween val="midCat"/>
        <c:minorUnit val="10"/>
      </c:valAx>
      <c:valAx>
        <c:axId val="-2103526824"/>
        <c:scaling>
          <c:orientation val="minMax"/>
          <c:max val="5"/>
          <c:min val="0"/>
        </c:scaling>
        <c:delete val="0"/>
        <c:axPos val="l"/>
        <c:title>
          <c:tx>
            <c:rich>
              <a:bodyPr rot="-5400000" vert="horz"/>
              <a:lstStyle/>
              <a:p>
                <a:pPr>
                  <a:defRPr sz="1200"/>
                </a:pPr>
                <a:r>
                  <a:rPr lang="en-US" sz="1200"/>
                  <a:t>Volume (%)</a:t>
                </a:r>
              </a:p>
            </c:rich>
          </c:tx>
          <c:overlay val="0"/>
        </c:title>
        <c:numFmt formatCode="General" sourceLinked="1"/>
        <c:majorTickMark val="out"/>
        <c:minorTickMark val="none"/>
        <c:tickLblPos val="nextTo"/>
        <c:spPr>
          <a:ln>
            <a:solidFill>
              <a:schemeClr val="tx1"/>
            </a:solidFill>
          </a:ln>
        </c:spPr>
        <c:txPr>
          <a:bodyPr/>
          <a:lstStyle/>
          <a:p>
            <a:pPr>
              <a:defRPr sz="1100"/>
            </a:pPr>
            <a:endParaRPr lang="en-US"/>
          </a:p>
        </c:txPr>
        <c:crossAx val="-2103532792"/>
        <c:crossesAt val="0"/>
        <c:crossBetween val="midCat"/>
        <c:majorUnit val="1"/>
        <c:minorUnit val="0.5"/>
      </c:valAx>
      <c:spPr>
        <a:ln w="12700" cmpd="sng">
          <a:solidFill>
            <a:schemeClr val="tx1"/>
          </a:solidFill>
        </a:ln>
      </c:spPr>
    </c:plotArea>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002187226597"/>
          <c:y val="5.1400554097404502E-2"/>
          <c:w val="0.70479141686902147"/>
          <c:h val="0.78597879278804095"/>
        </c:manualLayout>
      </c:layout>
      <c:scatterChart>
        <c:scatterStyle val="smoothMarker"/>
        <c:varyColors val="0"/>
        <c:ser>
          <c:idx val="3"/>
          <c:order val="0"/>
          <c:tx>
            <c:strRef>
              <c:f>'Grading curve data'!$B$6</c:f>
              <c:strCache>
                <c:ptCount val="1"/>
                <c:pt idx="0">
                  <c:v>150 µm</c:v>
                </c:pt>
              </c:strCache>
            </c:strRef>
          </c:tx>
          <c:spPr>
            <a:ln w="25400">
              <a:solidFill>
                <a:srgbClr val="FFBD00"/>
              </a:solidFill>
            </a:ln>
          </c:spPr>
          <c:marker>
            <c:symbol val="none"/>
          </c:marker>
          <c:xVal>
            <c:numRef>
              <c:f>'Grading curve data'!$L$6:$DG$6</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data'!$L$10:$DG$10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1.2714E-2</c:v>
                </c:pt>
                <c:pt idx="25">
                  <c:v>0.114067</c:v>
                </c:pt>
                <c:pt idx="26">
                  <c:v>0.27172600000000002</c:v>
                </c:pt>
                <c:pt idx="27">
                  <c:v>0.42133199999999998</c:v>
                </c:pt>
                <c:pt idx="28">
                  <c:v>0.57367599999999996</c:v>
                </c:pt>
                <c:pt idx="29">
                  <c:v>0.73200900000000002</c:v>
                </c:pt>
                <c:pt idx="30">
                  <c:v>0.89096200000000003</c:v>
                </c:pt>
                <c:pt idx="31">
                  <c:v>1.061024</c:v>
                </c:pt>
                <c:pt idx="32">
                  <c:v>1.2417800000000001</c:v>
                </c:pt>
                <c:pt idx="33">
                  <c:v>1.442577</c:v>
                </c:pt>
                <c:pt idx="34">
                  <c:v>1.661829</c:v>
                </c:pt>
                <c:pt idx="35">
                  <c:v>1.9035839999999999</c:v>
                </c:pt>
                <c:pt idx="36">
                  <c:v>2.161616</c:v>
                </c:pt>
                <c:pt idx="37">
                  <c:v>2.4348619999999999</c:v>
                </c:pt>
                <c:pt idx="38">
                  <c:v>2.7174269999999998</c:v>
                </c:pt>
                <c:pt idx="39">
                  <c:v>3.0088439999999999</c:v>
                </c:pt>
                <c:pt idx="40">
                  <c:v>3.3070020000000002</c:v>
                </c:pt>
                <c:pt idx="41">
                  <c:v>3.607548</c:v>
                </c:pt>
                <c:pt idx="42">
                  <c:v>3.903038</c:v>
                </c:pt>
                <c:pt idx="43">
                  <c:v>4.1780739999999996</c:v>
                </c:pt>
                <c:pt idx="44">
                  <c:v>4.4197449999999998</c:v>
                </c:pt>
                <c:pt idx="45">
                  <c:v>4.6103909999999999</c:v>
                </c:pt>
                <c:pt idx="46">
                  <c:v>4.7436429999999996</c:v>
                </c:pt>
                <c:pt idx="47">
                  <c:v>4.8141040000000004</c:v>
                </c:pt>
                <c:pt idx="48">
                  <c:v>4.8255790000000003</c:v>
                </c:pt>
                <c:pt idx="49">
                  <c:v>4.7807969999999997</c:v>
                </c:pt>
                <c:pt idx="50">
                  <c:v>4.6776350000000004</c:v>
                </c:pt>
                <c:pt idx="51">
                  <c:v>4.5151810000000001</c:v>
                </c:pt>
                <c:pt idx="52">
                  <c:v>4.2842180000000001</c:v>
                </c:pt>
                <c:pt idx="53">
                  <c:v>3.9896579999999999</c:v>
                </c:pt>
                <c:pt idx="54">
                  <c:v>3.6302409999999998</c:v>
                </c:pt>
                <c:pt idx="55">
                  <c:v>3.2257549999999999</c:v>
                </c:pt>
                <c:pt idx="56">
                  <c:v>2.7864010000000001</c:v>
                </c:pt>
                <c:pt idx="57">
                  <c:v>2.3367439999999999</c:v>
                </c:pt>
                <c:pt idx="58">
                  <c:v>1.8899379999999999</c:v>
                </c:pt>
                <c:pt idx="59">
                  <c:v>1.464928</c:v>
                </c:pt>
                <c:pt idx="60">
                  <c:v>1.074597</c:v>
                </c:pt>
                <c:pt idx="61">
                  <c:v>0.73449500000000001</c:v>
                </c:pt>
                <c:pt idx="62">
                  <c:v>0.45947199999999999</c:v>
                </c:pt>
                <c:pt idx="63">
                  <c:v>0.258822</c:v>
                </c:pt>
                <c:pt idx="64">
                  <c:v>0.137514</c:v>
                </c:pt>
                <c:pt idx="65">
                  <c:v>6.9625000000000006E-2</c:v>
                </c:pt>
                <c:pt idx="66">
                  <c:v>4.9421E-2</c:v>
                </c:pt>
                <c:pt idx="67">
                  <c:v>5.5707E-2</c:v>
                </c:pt>
                <c:pt idx="68">
                  <c:v>6.9119E-2</c:v>
                </c:pt>
                <c:pt idx="69">
                  <c:v>8.8386999999999993E-2</c:v>
                </c:pt>
                <c:pt idx="70">
                  <c:v>0.103795</c:v>
                </c:pt>
                <c:pt idx="71">
                  <c:v>0.106307</c:v>
                </c:pt>
                <c:pt idx="72">
                  <c:v>9.0489E-2</c:v>
                </c:pt>
                <c:pt idx="73">
                  <c:v>6.1602999999999998E-2</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0-A2C0-8C40-B058-A4FD56C89E7E}"/>
            </c:ext>
          </c:extLst>
        </c:ser>
        <c:ser>
          <c:idx val="0"/>
          <c:order val="1"/>
          <c:tx>
            <c:strRef>
              <c:f>'Grading curve data'!$B$12</c:f>
              <c:strCache>
                <c:ptCount val="1"/>
                <c:pt idx="0">
                  <c:v>212 µm</c:v>
                </c:pt>
              </c:strCache>
            </c:strRef>
          </c:tx>
          <c:spPr>
            <a:ln w="25400">
              <a:solidFill>
                <a:srgbClr val="7A60AC"/>
              </a:solidFill>
            </a:ln>
          </c:spPr>
          <c:marker>
            <c:symbol val="none"/>
          </c:marker>
          <c:xVal>
            <c:numRef>
              <c:f>'Grading curve data'!$L$12:$DG$12</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data'!$L$16:$DG$16</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1.0663000000000001E-2</c:v>
                </c:pt>
                <c:pt idx="25">
                  <c:v>9.2674999999999993E-2</c:v>
                </c:pt>
                <c:pt idx="26">
                  <c:v>0.19104499999999999</c:v>
                </c:pt>
                <c:pt idx="27">
                  <c:v>0.28258899999999998</c:v>
                </c:pt>
                <c:pt idx="28">
                  <c:v>0.37314399999999998</c:v>
                </c:pt>
                <c:pt idx="29">
                  <c:v>0.46507999999999999</c:v>
                </c:pt>
                <c:pt idx="30">
                  <c:v>0.55596900000000005</c:v>
                </c:pt>
                <c:pt idx="31">
                  <c:v>0.65301900000000002</c:v>
                </c:pt>
                <c:pt idx="32">
                  <c:v>0.75741199999999997</c:v>
                </c:pt>
                <c:pt idx="33">
                  <c:v>0.87630799999999998</c:v>
                </c:pt>
                <c:pt idx="34">
                  <c:v>1.010759</c:v>
                </c:pt>
                <c:pt idx="35">
                  <c:v>1.1655880000000001</c:v>
                </c:pt>
                <c:pt idx="36">
                  <c:v>1.3395589999999999</c:v>
                </c:pt>
                <c:pt idx="37">
                  <c:v>1.5351300000000001</c:v>
                </c:pt>
                <c:pt idx="38">
                  <c:v>1.751406</c:v>
                </c:pt>
                <c:pt idx="39">
                  <c:v>1.99099</c:v>
                </c:pt>
                <c:pt idx="40">
                  <c:v>2.2545359999999999</c:v>
                </c:pt>
                <c:pt idx="41">
                  <c:v>2.5402589999999998</c:v>
                </c:pt>
                <c:pt idx="42">
                  <c:v>2.8435899999999998</c:v>
                </c:pt>
                <c:pt idx="43">
                  <c:v>3.1517900000000001</c:v>
                </c:pt>
                <c:pt idx="44">
                  <c:v>3.4540679999999999</c:v>
                </c:pt>
                <c:pt idx="45">
                  <c:v>3.7312430000000001</c:v>
                </c:pt>
                <c:pt idx="46">
                  <c:v>3.974723</c:v>
                </c:pt>
                <c:pt idx="47">
                  <c:v>4.1703380000000001</c:v>
                </c:pt>
                <c:pt idx="48">
                  <c:v>4.3170570000000001</c:v>
                </c:pt>
                <c:pt idx="49">
                  <c:v>4.4075959999999998</c:v>
                </c:pt>
                <c:pt idx="50">
                  <c:v>4.4406689999999998</c:v>
                </c:pt>
                <c:pt idx="51">
                  <c:v>4.4108349999999996</c:v>
                </c:pt>
                <c:pt idx="52">
                  <c:v>4.3140130000000001</c:v>
                </c:pt>
                <c:pt idx="53">
                  <c:v>4.1525610000000004</c:v>
                </c:pt>
                <c:pt idx="54">
                  <c:v>3.928391</c:v>
                </c:pt>
                <c:pt idx="55">
                  <c:v>3.6572529999999999</c:v>
                </c:pt>
                <c:pt idx="56">
                  <c:v>3.3495509999999999</c:v>
                </c:pt>
                <c:pt idx="57">
                  <c:v>3.0255890000000001</c:v>
                </c:pt>
                <c:pt idx="58">
                  <c:v>2.6974480000000001</c:v>
                </c:pt>
                <c:pt idx="59">
                  <c:v>2.3806669999999999</c:v>
                </c:pt>
                <c:pt idx="60">
                  <c:v>2.0850659999999999</c:v>
                </c:pt>
                <c:pt idx="61">
                  <c:v>1.820708</c:v>
                </c:pt>
                <c:pt idx="62">
                  <c:v>1.5958619999999999</c:v>
                </c:pt>
                <c:pt idx="63">
                  <c:v>1.4148579999999999</c:v>
                </c:pt>
                <c:pt idx="64">
                  <c:v>1.278837</c:v>
                </c:pt>
                <c:pt idx="65">
                  <c:v>1.177926</c:v>
                </c:pt>
                <c:pt idx="66">
                  <c:v>1.099286</c:v>
                </c:pt>
                <c:pt idx="67">
                  <c:v>1.026043</c:v>
                </c:pt>
                <c:pt idx="68">
                  <c:v>0.94776400000000005</c:v>
                </c:pt>
                <c:pt idx="69">
                  <c:v>0.85471799999999998</c:v>
                </c:pt>
                <c:pt idx="70">
                  <c:v>0.74585999999999997</c:v>
                </c:pt>
                <c:pt idx="71">
                  <c:v>0.61884799999999995</c:v>
                </c:pt>
                <c:pt idx="72">
                  <c:v>0.48094900000000002</c:v>
                </c:pt>
                <c:pt idx="73">
                  <c:v>0.33512199999999998</c:v>
                </c:pt>
                <c:pt idx="74">
                  <c:v>0.20303499999999999</c:v>
                </c:pt>
                <c:pt idx="75">
                  <c:v>5.5657999999999999E-2</c:v>
                </c:pt>
                <c:pt idx="76">
                  <c:v>5.9459999999999999E-3</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1-A2C0-8C40-B058-A4FD56C89E7E}"/>
            </c:ext>
          </c:extLst>
        </c:ser>
        <c:ser>
          <c:idx val="1"/>
          <c:order val="2"/>
          <c:tx>
            <c:strRef>
              <c:f>'Grading curve data'!$B$18</c:f>
              <c:strCache>
                <c:ptCount val="1"/>
                <c:pt idx="0">
                  <c:v>300 µm</c:v>
                </c:pt>
              </c:strCache>
            </c:strRef>
          </c:tx>
          <c:spPr>
            <a:ln w="25400">
              <a:solidFill>
                <a:srgbClr val="FF7503"/>
              </a:solidFill>
            </a:ln>
          </c:spPr>
          <c:marker>
            <c:symbol val="none"/>
          </c:marker>
          <c:xVal>
            <c:numRef>
              <c:f>'Grading curve data'!$L$18:$DG$18</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data'!$L$22:$DG$22</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1.0540000000000001E-2</c:v>
                </c:pt>
                <c:pt idx="25">
                  <c:v>9.1203999999999993E-2</c:v>
                </c:pt>
                <c:pt idx="26">
                  <c:v>0.18396599999999999</c:v>
                </c:pt>
                <c:pt idx="27">
                  <c:v>0.27069199999999999</c:v>
                </c:pt>
                <c:pt idx="28">
                  <c:v>0.35637600000000003</c:v>
                </c:pt>
                <c:pt idx="29">
                  <c:v>0.44300699999999998</c:v>
                </c:pt>
                <c:pt idx="30">
                  <c:v>0.52805400000000002</c:v>
                </c:pt>
                <c:pt idx="31">
                  <c:v>0.61806000000000005</c:v>
                </c:pt>
                <c:pt idx="32">
                  <c:v>0.71405700000000005</c:v>
                </c:pt>
                <c:pt idx="33">
                  <c:v>0.82274199999999997</c:v>
                </c:pt>
                <c:pt idx="34">
                  <c:v>0.94530599999999998</c:v>
                </c:pt>
                <c:pt idx="35">
                  <c:v>1.08639</c:v>
                </c:pt>
                <c:pt idx="36">
                  <c:v>1.2449399999999999</c:v>
                </c:pt>
                <c:pt idx="37">
                  <c:v>1.422838</c:v>
                </c:pt>
                <c:pt idx="38">
                  <c:v>1.6182609999999999</c:v>
                </c:pt>
                <c:pt idx="39">
                  <c:v>1.8317859999999999</c:v>
                </c:pt>
                <c:pt idx="40">
                  <c:v>2.061636</c:v>
                </c:pt>
                <c:pt idx="41">
                  <c:v>2.3037510000000001</c:v>
                </c:pt>
                <c:pt idx="42">
                  <c:v>2.5520670000000001</c:v>
                </c:pt>
                <c:pt idx="43">
                  <c:v>2.7948909999999998</c:v>
                </c:pt>
                <c:pt idx="44">
                  <c:v>3.0237780000000001</c:v>
                </c:pt>
                <c:pt idx="45">
                  <c:v>3.2259959999999999</c:v>
                </c:pt>
                <c:pt idx="46">
                  <c:v>3.3989090000000002</c:v>
                </c:pt>
                <c:pt idx="47">
                  <c:v>3.5375290000000001</c:v>
                </c:pt>
                <c:pt idx="48">
                  <c:v>3.646798</c:v>
                </c:pt>
                <c:pt idx="49">
                  <c:v>3.7258849999999999</c:v>
                </c:pt>
                <c:pt idx="50">
                  <c:v>3.7768950000000001</c:v>
                </c:pt>
                <c:pt idx="51">
                  <c:v>3.7956759999999998</c:v>
                </c:pt>
                <c:pt idx="52">
                  <c:v>3.779747</c:v>
                </c:pt>
                <c:pt idx="53">
                  <c:v>3.7279599999999999</c:v>
                </c:pt>
                <c:pt idx="54">
                  <c:v>3.641883</c:v>
                </c:pt>
                <c:pt idx="55">
                  <c:v>3.5307979999999999</c:v>
                </c:pt>
                <c:pt idx="56">
                  <c:v>3.4031910000000001</c:v>
                </c:pt>
                <c:pt idx="57">
                  <c:v>3.2705500000000001</c:v>
                </c:pt>
                <c:pt idx="58">
                  <c:v>3.1375329999999999</c:v>
                </c:pt>
                <c:pt idx="59">
                  <c:v>3.0049299999999999</c:v>
                </c:pt>
                <c:pt idx="60">
                  <c:v>2.8660640000000002</c:v>
                </c:pt>
                <c:pt idx="61">
                  <c:v>2.7110430000000001</c:v>
                </c:pt>
                <c:pt idx="62">
                  <c:v>2.5292210000000002</c:v>
                </c:pt>
                <c:pt idx="63">
                  <c:v>2.3120750000000001</c:v>
                </c:pt>
                <c:pt idx="64">
                  <c:v>2.0603479999999998</c:v>
                </c:pt>
                <c:pt idx="65">
                  <c:v>1.778133</c:v>
                </c:pt>
                <c:pt idx="66">
                  <c:v>1.4854290000000001</c:v>
                </c:pt>
                <c:pt idx="67">
                  <c:v>1.1998279999999999</c:v>
                </c:pt>
                <c:pt idx="68">
                  <c:v>0.95213899999999996</c:v>
                </c:pt>
                <c:pt idx="69">
                  <c:v>0.75662200000000002</c:v>
                </c:pt>
                <c:pt idx="70">
                  <c:v>0.62731300000000001</c:v>
                </c:pt>
                <c:pt idx="71">
                  <c:v>0.55482100000000001</c:v>
                </c:pt>
                <c:pt idx="72">
                  <c:v>0.52314000000000005</c:v>
                </c:pt>
                <c:pt idx="73">
                  <c:v>0.50731999999999999</c:v>
                </c:pt>
                <c:pt idx="74">
                  <c:v>0.48508200000000001</c:v>
                </c:pt>
                <c:pt idx="75">
                  <c:v>0.44138100000000002</c:v>
                </c:pt>
                <c:pt idx="76">
                  <c:v>0.358686</c:v>
                </c:pt>
                <c:pt idx="77">
                  <c:v>0.26840799999999998</c:v>
                </c:pt>
                <c:pt idx="78">
                  <c:v>5.4322000000000002E-2</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2-A2C0-8C40-B058-A4FD56C89E7E}"/>
            </c:ext>
          </c:extLst>
        </c:ser>
        <c:ser>
          <c:idx val="2"/>
          <c:order val="3"/>
          <c:tx>
            <c:strRef>
              <c:f>'Grading curve data'!$B$24</c:f>
              <c:strCache>
                <c:ptCount val="1"/>
                <c:pt idx="0">
                  <c:v>425 µm</c:v>
                </c:pt>
              </c:strCache>
            </c:strRef>
          </c:tx>
          <c:spPr>
            <a:ln w="25400">
              <a:solidFill>
                <a:srgbClr val="429DDB"/>
              </a:solidFill>
            </a:ln>
          </c:spPr>
          <c:marker>
            <c:symbol val="none"/>
          </c:marker>
          <c:xVal>
            <c:numRef>
              <c:f>'Grading curve data'!$L$24:$DG$24</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data'!$L$28:$DG$28</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8.0459999999999993E-3</c:v>
                </c:pt>
                <c:pt idx="25">
                  <c:v>6.9069000000000005E-2</c:v>
                </c:pt>
                <c:pt idx="26">
                  <c:v>0.13363800000000001</c:v>
                </c:pt>
                <c:pt idx="27">
                  <c:v>0.19463900000000001</c:v>
                </c:pt>
                <c:pt idx="28">
                  <c:v>0.25535000000000002</c:v>
                </c:pt>
                <c:pt idx="29">
                  <c:v>0.31733299999999998</c:v>
                </c:pt>
                <c:pt idx="30">
                  <c:v>0.37877899999999998</c:v>
                </c:pt>
                <c:pt idx="31">
                  <c:v>0.44408900000000001</c:v>
                </c:pt>
                <c:pt idx="32">
                  <c:v>0.51348899999999997</c:v>
                </c:pt>
                <c:pt idx="33">
                  <c:v>0.591059</c:v>
                </c:pt>
                <c:pt idx="34">
                  <c:v>0.67680499999999999</c:v>
                </c:pt>
                <c:pt idx="35">
                  <c:v>0.77315100000000003</c:v>
                </c:pt>
                <c:pt idx="36">
                  <c:v>0.878745</c:v>
                </c:pt>
                <c:pt idx="37">
                  <c:v>0.99463599999999996</c:v>
                </c:pt>
                <c:pt idx="38">
                  <c:v>1.1201300000000001</c:v>
                </c:pt>
                <c:pt idx="39">
                  <c:v>1.257042</c:v>
                </c:pt>
                <c:pt idx="40">
                  <c:v>1.4065840000000001</c:v>
                </c:pt>
                <c:pt idx="41">
                  <c:v>1.5689869999999999</c:v>
                </c:pt>
                <c:pt idx="42">
                  <c:v>1.74302</c:v>
                </c:pt>
                <c:pt idx="43">
                  <c:v>1.92262</c:v>
                </c:pt>
                <c:pt idx="44">
                  <c:v>2.1025930000000002</c:v>
                </c:pt>
                <c:pt idx="45">
                  <c:v>2.2724959999999998</c:v>
                </c:pt>
                <c:pt idx="46">
                  <c:v>2.4281570000000001</c:v>
                </c:pt>
                <c:pt idx="47">
                  <c:v>2.5617670000000001</c:v>
                </c:pt>
                <c:pt idx="48">
                  <c:v>2.674194</c:v>
                </c:pt>
                <c:pt idx="49">
                  <c:v>2.7615949999999998</c:v>
                </c:pt>
                <c:pt idx="50">
                  <c:v>2.8253300000000001</c:v>
                </c:pt>
                <c:pt idx="51">
                  <c:v>2.861424</c:v>
                </c:pt>
                <c:pt idx="52">
                  <c:v>2.8695590000000002</c:v>
                </c:pt>
                <c:pt idx="53">
                  <c:v>2.8503609999999999</c:v>
                </c:pt>
                <c:pt idx="54">
                  <c:v>2.8084799999999999</c:v>
                </c:pt>
                <c:pt idx="55">
                  <c:v>2.7537500000000001</c:v>
                </c:pt>
                <c:pt idx="56">
                  <c:v>2.696615</c:v>
                </c:pt>
                <c:pt idx="57">
                  <c:v>2.6488700000000001</c:v>
                </c:pt>
                <c:pt idx="58">
                  <c:v>2.618207</c:v>
                </c:pt>
                <c:pt idx="59">
                  <c:v>2.6081089999999998</c:v>
                </c:pt>
                <c:pt idx="60">
                  <c:v>2.6168849999999999</c:v>
                </c:pt>
                <c:pt idx="61">
                  <c:v>2.6396419999999998</c:v>
                </c:pt>
                <c:pt idx="62">
                  <c:v>2.6703199999999998</c:v>
                </c:pt>
                <c:pt idx="63">
                  <c:v>2.705031</c:v>
                </c:pt>
                <c:pt idx="64">
                  <c:v>2.7425489999999999</c:v>
                </c:pt>
                <c:pt idx="65">
                  <c:v>2.7850679999999999</c:v>
                </c:pt>
                <c:pt idx="66">
                  <c:v>2.8333699999999999</c:v>
                </c:pt>
                <c:pt idx="67">
                  <c:v>2.885154</c:v>
                </c:pt>
                <c:pt idx="68">
                  <c:v>2.927924</c:v>
                </c:pt>
                <c:pt idx="69">
                  <c:v>2.940747</c:v>
                </c:pt>
                <c:pt idx="70">
                  <c:v>2.894412</c:v>
                </c:pt>
                <c:pt idx="71">
                  <c:v>2.7576209999999999</c:v>
                </c:pt>
                <c:pt idx="72">
                  <c:v>2.515225</c:v>
                </c:pt>
                <c:pt idx="73">
                  <c:v>2.1610339999999999</c:v>
                </c:pt>
                <c:pt idx="74">
                  <c:v>1.729061</c:v>
                </c:pt>
                <c:pt idx="75">
                  <c:v>1.257471</c:v>
                </c:pt>
                <c:pt idx="76">
                  <c:v>0.80389200000000005</c:v>
                </c:pt>
                <c:pt idx="77">
                  <c:v>0.42596400000000001</c:v>
                </c:pt>
                <c:pt idx="78">
                  <c:v>0.106809</c:v>
                </c:pt>
                <c:pt idx="79">
                  <c:v>1.3103E-2</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3-A2C0-8C40-B058-A4FD56C89E7E}"/>
            </c:ext>
          </c:extLst>
        </c:ser>
        <c:ser>
          <c:idx val="4"/>
          <c:order val="4"/>
          <c:tx>
            <c:strRef>
              <c:f>'Grading curve data'!$B$30</c:f>
              <c:strCache>
                <c:ptCount val="1"/>
                <c:pt idx="0">
                  <c:v>600 µm</c:v>
                </c:pt>
              </c:strCache>
            </c:strRef>
          </c:tx>
          <c:spPr>
            <a:ln w="25400">
              <a:solidFill>
                <a:srgbClr val="70AD47"/>
              </a:solidFill>
            </a:ln>
          </c:spPr>
          <c:marker>
            <c:symbol val="none"/>
          </c:marker>
          <c:xVal>
            <c:numRef>
              <c:f>'Grading curve data'!$L$30:$DG$30</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data'!$L$34:$DG$34</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8.0700000000000008E-3</c:v>
                </c:pt>
                <c:pt idx="25">
                  <c:v>6.8894999999999998E-2</c:v>
                </c:pt>
                <c:pt idx="26">
                  <c:v>0.12934300000000001</c:v>
                </c:pt>
                <c:pt idx="27">
                  <c:v>0.18625800000000001</c:v>
                </c:pt>
                <c:pt idx="28">
                  <c:v>0.24224499999999999</c:v>
                </c:pt>
                <c:pt idx="29">
                  <c:v>0.29848999999999998</c:v>
                </c:pt>
                <c:pt idx="30">
                  <c:v>0.35311999999999999</c:v>
                </c:pt>
                <c:pt idx="31">
                  <c:v>0.40997400000000001</c:v>
                </c:pt>
                <c:pt idx="32">
                  <c:v>0.46934900000000002</c:v>
                </c:pt>
                <c:pt idx="33">
                  <c:v>0.53512800000000005</c:v>
                </c:pt>
                <c:pt idx="34">
                  <c:v>0.60795299999999997</c:v>
                </c:pt>
                <c:pt idx="35">
                  <c:v>0.69074400000000002</c:v>
                </c:pt>
                <c:pt idx="36">
                  <c:v>0.78329300000000002</c:v>
                </c:pt>
                <c:pt idx="37">
                  <c:v>0.887378</c:v>
                </c:pt>
                <c:pt idx="38">
                  <c:v>1.00284</c:v>
                </c:pt>
                <c:pt idx="39">
                  <c:v>1.1311040000000001</c:v>
                </c:pt>
                <c:pt idx="40">
                  <c:v>1.272295</c:v>
                </c:pt>
                <c:pt idx="41">
                  <c:v>1.4251769999999999</c:v>
                </c:pt>
                <c:pt idx="42">
                  <c:v>1.5872900000000001</c:v>
                </c:pt>
                <c:pt idx="43">
                  <c:v>1.752459</c:v>
                </c:pt>
                <c:pt idx="44">
                  <c:v>1.9165719999999999</c:v>
                </c:pt>
                <c:pt idx="45">
                  <c:v>2.072133</c:v>
                </c:pt>
                <c:pt idx="46">
                  <c:v>2.2186720000000002</c:v>
                </c:pt>
                <c:pt idx="47">
                  <c:v>2.3529810000000002</c:v>
                </c:pt>
                <c:pt idx="48">
                  <c:v>2.48028</c:v>
                </c:pt>
                <c:pt idx="49">
                  <c:v>2.5996389999999998</c:v>
                </c:pt>
                <c:pt idx="50">
                  <c:v>2.715608</c:v>
                </c:pt>
                <c:pt idx="51">
                  <c:v>2.8231480000000002</c:v>
                </c:pt>
                <c:pt idx="52">
                  <c:v>2.9223690000000002</c:v>
                </c:pt>
                <c:pt idx="53">
                  <c:v>3.0069919999999999</c:v>
                </c:pt>
                <c:pt idx="54">
                  <c:v>3.076648</c:v>
                </c:pt>
                <c:pt idx="55">
                  <c:v>3.1297470000000001</c:v>
                </c:pt>
                <c:pt idx="56">
                  <c:v>3.1688480000000001</c:v>
                </c:pt>
                <c:pt idx="57">
                  <c:v>3.195786</c:v>
                </c:pt>
                <c:pt idx="58">
                  <c:v>3.2129189999999999</c:v>
                </c:pt>
                <c:pt idx="59">
                  <c:v>3.220621</c:v>
                </c:pt>
                <c:pt idx="60">
                  <c:v>3.2180080000000002</c:v>
                </c:pt>
                <c:pt idx="61">
                  <c:v>3.2031809999999998</c:v>
                </c:pt>
                <c:pt idx="62">
                  <c:v>3.1740390000000001</c:v>
                </c:pt>
                <c:pt idx="63">
                  <c:v>3.129248</c:v>
                </c:pt>
                <c:pt idx="64">
                  <c:v>3.0690140000000001</c:v>
                </c:pt>
                <c:pt idx="65">
                  <c:v>2.9932829999999999</c:v>
                </c:pt>
                <c:pt idx="66">
                  <c:v>2.904509</c:v>
                </c:pt>
                <c:pt idx="67">
                  <c:v>2.8026580000000001</c:v>
                </c:pt>
                <c:pt idx="68">
                  <c:v>2.6908439999999998</c:v>
                </c:pt>
                <c:pt idx="69">
                  <c:v>2.5635110000000001</c:v>
                </c:pt>
                <c:pt idx="70">
                  <c:v>2.4154529999999999</c:v>
                </c:pt>
                <c:pt idx="71">
                  <c:v>2.228386</c:v>
                </c:pt>
                <c:pt idx="72">
                  <c:v>1.996437</c:v>
                </c:pt>
                <c:pt idx="73">
                  <c:v>1.711959</c:v>
                </c:pt>
                <c:pt idx="74">
                  <c:v>1.3949659999999999</c:v>
                </c:pt>
                <c:pt idx="75">
                  <c:v>1.0637460000000001</c:v>
                </c:pt>
                <c:pt idx="76">
                  <c:v>0.74317999999999995</c:v>
                </c:pt>
                <c:pt idx="77">
                  <c:v>0.47692400000000001</c:v>
                </c:pt>
                <c:pt idx="78">
                  <c:v>0.19034200000000001</c:v>
                </c:pt>
                <c:pt idx="79">
                  <c:v>7.0384000000000002E-2</c:v>
                </c:pt>
                <c:pt idx="80">
                  <c:v>5.5589999999999997E-3</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4-A2C0-8C40-B058-A4FD56C89E7E}"/>
            </c:ext>
          </c:extLst>
        </c:ser>
        <c:dLbls>
          <c:showLegendKey val="0"/>
          <c:showVal val="0"/>
          <c:showCatName val="0"/>
          <c:showSerName val="0"/>
          <c:showPercent val="0"/>
          <c:showBubbleSize val="0"/>
        </c:dLbls>
        <c:axId val="-2103532792"/>
        <c:axId val="-2103526824"/>
      </c:scatterChart>
      <c:scatterChart>
        <c:scatterStyle val="smoothMarker"/>
        <c:varyColors val="0"/>
        <c:ser>
          <c:idx val="5"/>
          <c:order val="5"/>
          <c:tx>
            <c:strRef>
              <c:f>'MOR data (Fig 28)'!$D$7</c:f>
              <c:strCache>
                <c:ptCount val="1"/>
                <c:pt idx="0">
                  <c:v>MOR @ 0.1 MPa
forming pressure 
[MPa]</c:v>
                </c:pt>
              </c:strCache>
            </c:strRef>
          </c:tx>
          <c:spPr>
            <a:ln w="19050">
              <a:noFill/>
            </a:ln>
          </c:spPr>
          <c:marker>
            <c:symbol val="circle"/>
            <c:size val="12"/>
            <c:spPr>
              <a:solidFill>
                <a:srgbClr val="464646"/>
              </a:solidFill>
              <a:ln>
                <a:noFill/>
              </a:ln>
            </c:spPr>
          </c:marker>
          <c:dPt>
            <c:idx val="0"/>
            <c:marker>
              <c:spPr>
                <a:solidFill>
                  <a:srgbClr val="FFBD00"/>
                </a:solidFill>
                <a:ln>
                  <a:noFill/>
                </a:ln>
              </c:spPr>
            </c:marker>
            <c:bubble3D val="0"/>
            <c:extLst>
              <c:ext xmlns:c16="http://schemas.microsoft.com/office/drawing/2014/chart" uri="{C3380CC4-5D6E-409C-BE32-E72D297353CC}">
                <c16:uniqueId val="{00000005-A2C0-8C40-B058-A4FD56C89E7E}"/>
              </c:ext>
            </c:extLst>
          </c:dPt>
          <c:dPt>
            <c:idx val="1"/>
            <c:marker>
              <c:spPr>
                <a:solidFill>
                  <a:srgbClr val="7A60AC"/>
                </a:solidFill>
                <a:ln>
                  <a:noFill/>
                </a:ln>
              </c:spPr>
            </c:marker>
            <c:bubble3D val="0"/>
            <c:extLst>
              <c:ext xmlns:c16="http://schemas.microsoft.com/office/drawing/2014/chart" uri="{C3380CC4-5D6E-409C-BE32-E72D297353CC}">
                <c16:uniqueId val="{00000006-A2C0-8C40-B058-A4FD56C89E7E}"/>
              </c:ext>
            </c:extLst>
          </c:dPt>
          <c:dPt>
            <c:idx val="2"/>
            <c:marker>
              <c:spPr>
                <a:solidFill>
                  <a:srgbClr val="FF7503"/>
                </a:solidFill>
                <a:ln>
                  <a:noFill/>
                </a:ln>
              </c:spPr>
            </c:marker>
            <c:bubble3D val="0"/>
            <c:extLst>
              <c:ext xmlns:c16="http://schemas.microsoft.com/office/drawing/2014/chart" uri="{C3380CC4-5D6E-409C-BE32-E72D297353CC}">
                <c16:uniqueId val="{00000007-A2C0-8C40-B058-A4FD56C89E7E}"/>
              </c:ext>
            </c:extLst>
          </c:dPt>
          <c:dPt>
            <c:idx val="3"/>
            <c:marker>
              <c:spPr>
                <a:solidFill>
                  <a:srgbClr val="429DDB"/>
                </a:solidFill>
                <a:ln>
                  <a:noFill/>
                </a:ln>
              </c:spPr>
            </c:marker>
            <c:bubble3D val="0"/>
            <c:extLst>
              <c:ext xmlns:c16="http://schemas.microsoft.com/office/drawing/2014/chart" uri="{C3380CC4-5D6E-409C-BE32-E72D297353CC}">
                <c16:uniqueId val="{00000008-A2C0-8C40-B058-A4FD56C89E7E}"/>
              </c:ext>
            </c:extLst>
          </c:dPt>
          <c:dPt>
            <c:idx val="4"/>
            <c:marker>
              <c:spPr>
                <a:solidFill>
                  <a:srgbClr val="70AD47"/>
                </a:solidFill>
                <a:ln>
                  <a:noFill/>
                </a:ln>
              </c:spPr>
            </c:marker>
            <c:bubble3D val="0"/>
            <c:extLst>
              <c:ext xmlns:c16="http://schemas.microsoft.com/office/drawing/2014/chart" uri="{C3380CC4-5D6E-409C-BE32-E72D297353CC}">
                <c16:uniqueId val="{00000009-A2C0-8C40-B058-A4FD56C89E7E}"/>
              </c:ext>
            </c:extLst>
          </c:dPt>
          <c:errBars>
            <c:errDir val="y"/>
            <c:errBarType val="both"/>
            <c:errValType val="cust"/>
            <c:noEndCap val="0"/>
            <c:plus>
              <c:numRef>
                <c:f>'MOR data (Fig 28)'!$E$8:$E$12</c:f>
                <c:numCache>
                  <c:formatCode>General</c:formatCode>
                  <c:ptCount val="5"/>
                  <c:pt idx="0">
                    <c:v>0.72526134705409329</c:v>
                  </c:pt>
                  <c:pt idx="1">
                    <c:v>1.0187004438295559</c:v>
                  </c:pt>
                  <c:pt idx="2">
                    <c:v>0.55964085768395455</c:v>
                  </c:pt>
                  <c:pt idx="3">
                    <c:v>2.0980126253753149</c:v>
                  </c:pt>
                  <c:pt idx="4">
                    <c:v>1.2582075968109852</c:v>
                  </c:pt>
                </c:numCache>
              </c:numRef>
            </c:plus>
            <c:minus>
              <c:numRef>
                <c:f>'MOR data (Fig 28)'!$E$8:$E$12</c:f>
                <c:numCache>
                  <c:formatCode>General</c:formatCode>
                  <c:ptCount val="5"/>
                  <c:pt idx="0">
                    <c:v>0.72526134705409329</c:v>
                  </c:pt>
                  <c:pt idx="1">
                    <c:v>1.0187004438295559</c:v>
                  </c:pt>
                  <c:pt idx="2">
                    <c:v>0.55964085768395455</c:v>
                  </c:pt>
                  <c:pt idx="3">
                    <c:v>2.0980126253753149</c:v>
                  </c:pt>
                  <c:pt idx="4">
                    <c:v>1.2582075968109852</c:v>
                  </c:pt>
                </c:numCache>
              </c:numRef>
            </c:minus>
            <c:spPr>
              <a:ln w="19050">
                <a:headEnd w="lg" len="lg"/>
                <a:tailEnd w="lg" len="lg"/>
              </a:ln>
            </c:spPr>
          </c:errBars>
          <c:xVal>
            <c:numRef>
              <c:f>'MOR data (Fig 28)'!$C$8:$C$12</c:f>
              <c:numCache>
                <c:formatCode>General</c:formatCode>
                <c:ptCount val="5"/>
                <c:pt idx="0">
                  <c:v>6.718</c:v>
                </c:pt>
                <c:pt idx="1">
                  <c:v>10.676</c:v>
                </c:pt>
                <c:pt idx="2">
                  <c:v>13.167</c:v>
                </c:pt>
                <c:pt idx="3">
                  <c:v>26.696000000000002</c:v>
                </c:pt>
                <c:pt idx="4">
                  <c:v>28.280999999999999</c:v>
                </c:pt>
              </c:numCache>
            </c:numRef>
          </c:xVal>
          <c:yVal>
            <c:numRef>
              <c:f>'MOR data (Fig 28)'!$D$8:$D$12</c:f>
              <c:numCache>
                <c:formatCode>0.00</c:formatCode>
                <c:ptCount val="5"/>
                <c:pt idx="0">
                  <c:v>18.514361475362737</c:v>
                </c:pt>
                <c:pt idx="1">
                  <c:v>16.057285253136225</c:v>
                </c:pt>
                <c:pt idx="2">
                  <c:v>14.069945068121731</c:v>
                </c:pt>
                <c:pt idx="3">
                  <c:v>13.814169244035126</c:v>
                </c:pt>
                <c:pt idx="4">
                  <c:v>12.768756256435443</c:v>
                </c:pt>
              </c:numCache>
            </c:numRef>
          </c:yVal>
          <c:smooth val="1"/>
          <c:extLst>
            <c:ext xmlns:c16="http://schemas.microsoft.com/office/drawing/2014/chart" uri="{C3380CC4-5D6E-409C-BE32-E72D297353CC}">
              <c16:uniqueId val="{0000000A-A2C0-8C40-B058-A4FD56C89E7E}"/>
            </c:ext>
          </c:extLst>
        </c:ser>
        <c:dLbls>
          <c:showLegendKey val="0"/>
          <c:showVal val="0"/>
          <c:showCatName val="0"/>
          <c:showSerName val="0"/>
          <c:showPercent val="0"/>
          <c:showBubbleSize val="0"/>
        </c:dLbls>
        <c:axId val="1676096032"/>
        <c:axId val="1676409616"/>
      </c:scatterChart>
      <c:valAx>
        <c:axId val="-2103532792"/>
        <c:scaling>
          <c:logBase val="10"/>
          <c:orientation val="minMax"/>
          <c:max val="1000"/>
          <c:min val="0.1"/>
        </c:scaling>
        <c:delete val="0"/>
        <c:axPos val="b"/>
        <c:title>
          <c:tx>
            <c:rich>
              <a:bodyPr/>
              <a:lstStyle/>
              <a:p>
                <a:pPr>
                  <a:defRPr sz="3200"/>
                </a:pPr>
                <a:r>
                  <a:rPr lang="en-US" sz="3200"/>
                  <a:t>Particle size</a:t>
                </a:r>
                <a:r>
                  <a:rPr lang="en-US" sz="3200" baseline="0"/>
                  <a:t> [µm]</a:t>
                </a:r>
                <a:endParaRPr lang="en-US" sz="3200"/>
              </a:p>
            </c:rich>
          </c:tx>
          <c:overlay val="0"/>
        </c:title>
        <c:numFmt formatCode="General" sourceLinked="1"/>
        <c:majorTickMark val="out"/>
        <c:minorTickMark val="none"/>
        <c:tickLblPos val="nextTo"/>
        <c:spPr>
          <a:ln>
            <a:solidFill>
              <a:schemeClr val="tx1"/>
            </a:solidFill>
          </a:ln>
        </c:spPr>
        <c:txPr>
          <a:bodyPr/>
          <a:lstStyle/>
          <a:p>
            <a:pPr>
              <a:defRPr sz="3200" baseline="0"/>
            </a:pPr>
            <a:endParaRPr lang="en-US"/>
          </a:p>
        </c:txPr>
        <c:crossAx val="-2103526824"/>
        <c:crosses val="autoZero"/>
        <c:crossBetween val="midCat"/>
        <c:minorUnit val="10"/>
      </c:valAx>
      <c:valAx>
        <c:axId val="-2103526824"/>
        <c:scaling>
          <c:orientation val="minMax"/>
          <c:max val="5"/>
          <c:min val="0"/>
        </c:scaling>
        <c:delete val="0"/>
        <c:axPos val="l"/>
        <c:title>
          <c:tx>
            <c:rich>
              <a:bodyPr rot="-5400000" vert="horz"/>
              <a:lstStyle/>
              <a:p>
                <a:pPr>
                  <a:defRPr sz="3200"/>
                </a:pPr>
                <a:r>
                  <a:rPr lang="en-US" sz="3200"/>
                  <a:t>Volume [%]</a:t>
                </a:r>
              </a:p>
            </c:rich>
          </c:tx>
          <c:overlay val="0"/>
        </c:title>
        <c:numFmt formatCode="General" sourceLinked="1"/>
        <c:majorTickMark val="out"/>
        <c:minorTickMark val="none"/>
        <c:tickLblPos val="nextTo"/>
        <c:spPr>
          <a:ln>
            <a:solidFill>
              <a:schemeClr val="tx1"/>
            </a:solidFill>
          </a:ln>
        </c:spPr>
        <c:txPr>
          <a:bodyPr/>
          <a:lstStyle/>
          <a:p>
            <a:pPr>
              <a:defRPr sz="3200"/>
            </a:pPr>
            <a:endParaRPr lang="en-US"/>
          </a:p>
        </c:txPr>
        <c:crossAx val="-2103532792"/>
        <c:crossesAt val="0"/>
        <c:crossBetween val="midCat"/>
        <c:majorUnit val="1"/>
        <c:minorUnit val="0.5"/>
      </c:valAx>
      <c:valAx>
        <c:axId val="1676409616"/>
        <c:scaling>
          <c:orientation val="minMax"/>
          <c:max val="20"/>
        </c:scaling>
        <c:delete val="0"/>
        <c:axPos val="r"/>
        <c:title>
          <c:tx>
            <c:rich>
              <a:bodyPr/>
              <a:lstStyle/>
              <a:p>
                <a:pPr>
                  <a:defRPr sz="3200"/>
                </a:pPr>
                <a:r>
                  <a:rPr lang="en-US" sz="3200" b="1" i="0" u="none" strike="noStrike" kern="1200" baseline="0">
                    <a:solidFill>
                      <a:sysClr val="windowText" lastClr="000000"/>
                    </a:solidFill>
                  </a:rPr>
                  <a:t>Modulus of Rupture [MPa]</a:t>
                </a:r>
              </a:p>
            </c:rich>
          </c:tx>
          <c:overlay val="0"/>
        </c:title>
        <c:numFmt formatCode="0" sourceLinked="0"/>
        <c:majorTickMark val="out"/>
        <c:minorTickMark val="none"/>
        <c:tickLblPos val="nextTo"/>
        <c:spPr>
          <a:ln>
            <a:solidFill>
              <a:schemeClr val="tx1"/>
            </a:solidFill>
          </a:ln>
        </c:spPr>
        <c:txPr>
          <a:bodyPr/>
          <a:lstStyle/>
          <a:p>
            <a:pPr>
              <a:defRPr sz="3200"/>
            </a:pPr>
            <a:endParaRPr lang="en-US"/>
          </a:p>
        </c:txPr>
        <c:crossAx val="1676096032"/>
        <c:crosses val="max"/>
        <c:crossBetween val="midCat"/>
        <c:majorUnit val="2"/>
      </c:valAx>
      <c:valAx>
        <c:axId val="1676096032"/>
        <c:scaling>
          <c:logBase val="10"/>
          <c:orientation val="minMax"/>
        </c:scaling>
        <c:delete val="1"/>
        <c:axPos val="b"/>
        <c:numFmt formatCode="General" sourceLinked="1"/>
        <c:majorTickMark val="out"/>
        <c:minorTickMark val="none"/>
        <c:tickLblPos val="nextTo"/>
        <c:crossAx val="1676409616"/>
        <c:crosses val="autoZero"/>
        <c:crossBetween val="midCat"/>
      </c:valAx>
      <c:spPr>
        <a:ln w="12700" cmpd="sng">
          <a:solidFill>
            <a:schemeClr val="tx1"/>
          </a:solidFill>
        </a:ln>
      </c:spPr>
    </c:plotArea>
    <c:legend>
      <c:legendPos val="r"/>
      <c:legendEntry>
        <c:idx val="0"/>
        <c:delete val="1"/>
      </c:legendEntry>
      <c:legendEntry>
        <c:idx val="1"/>
        <c:delete val="1"/>
      </c:legendEntry>
      <c:legendEntry>
        <c:idx val="2"/>
        <c:delete val="1"/>
      </c:legendEntry>
      <c:legendEntry>
        <c:idx val="3"/>
        <c:delete val="1"/>
      </c:legendEntry>
      <c:legendEntry>
        <c:idx val="4"/>
        <c:delete val="1"/>
      </c:legendEntry>
      <c:layout>
        <c:manualLayout>
          <c:xMode val="edge"/>
          <c:yMode val="edge"/>
          <c:x val="9.8816610767877414E-2"/>
          <c:y val="5.2571074153503504E-2"/>
          <c:w val="0.27508618124747974"/>
          <c:h val="0.19026349605707543"/>
        </c:manualLayout>
      </c:layout>
      <c:overlay val="1"/>
      <c:txPr>
        <a:bodyPr/>
        <a:lstStyle/>
        <a:p>
          <a:pPr>
            <a:defRPr sz="3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76786850781798655"/>
          <c:y val="5.3483506231565434E-2"/>
        </c:manualLayout>
      </c:layout>
      <c:overlay val="0"/>
    </c:title>
    <c:autoTitleDeleted val="0"/>
    <c:plotArea>
      <c:layout>
        <c:manualLayout>
          <c:layoutTarget val="inner"/>
          <c:xMode val="edge"/>
          <c:yMode val="edge"/>
          <c:x val="0.100002187226597"/>
          <c:y val="5.1400554097404502E-2"/>
          <c:w val="0.79789723273298496"/>
          <c:h val="0.80216899970836897"/>
        </c:manualLayout>
      </c:layout>
      <c:scatterChart>
        <c:scatterStyle val="smoothMarker"/>
        <c:varyColors val="0"/>
        <c:ser>
          <c:idx val="3"/>
          <c:order val="0"/>
          <c:tx>
            <c:strRef>
              <c:f>'Grading curve data'!$B$12</c:f>
              <c:strCache>
                <c:ptCount val="1"/>
                <c:pt idx="0">
                  <c:v>212 µm</c:v>
                </c:pt>
              </c:strCache>
            </c:strRef>
          </c:tx>
          <c:spPr>
            <a:ln>
              <a:solidFill>
                <a:srgbClr val="5A51A2"/>
              </a:solidFill>
            </a:ln>
          </c:spPr>
          <c:marker>
            <c:symbol val="none"/>
          </c:marker>
          <c:xVal>
            <c:numRef>
              <c:f>'Grading curve data'!$L$12:$DG$12</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data'!$L$16:$DG$16</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1.0663000000000001E-2</c:v>
                </c:pt>
                <c:pt idx="25">
                  <c:v>9.2674999999999993E-2</c:v>
                </c:pt>
                <c:pt idx="26">
                  <c:v>0.19104499999999999</c:v>
                </c:pt>
                <c:pt idx="27">
                  <c:v>0.28258899999999998</c:v>
                </c:pt>
                <c:pt idx="28">
                  <c:v>0.37314399999999998</c:v>
                </c:pt>
                <c:pt idx="29">
                  <c:v>0.46507999999999999</c:v>
                </c:pt>
                <c:pt idx="30">
                  <c:v>0.55596900000000005</c:v>
                </c:pt>
                <c:pt idx="31">
                  <c:v>0.65301900000000002</c:v>
                </c:pt>
                <c:pt idx="32">
                  <c:v>0.75741199999999997</c:v>
                </c:pt>
                <c:pt idx="33">
                  <c:v>0.87630799999999998</c:v>
                </c:pt>
                <c:pt idx="34">
                  <c:v>1.010759</c:v>
                </c:pt>
                <c:pt idx="35">
                  <c:v>1.1655880000000001</c:v>
                </c:pt>
                <c:pt idx="36">
                  <c:v>1.3395589999999999</c:v>
                </c:pt>
                <c:pt idx="37">
                  <c:v>1.5351300000000001</c:v>
                </c:pt>
                <c:pt idx="38">
                  <c:v>1.751406</c:v>
                </c:pt>
                <c:pt idx="39">
                  <c:v>1.99099</c:v>
                </c:pt>
                <c:pt idx="40">
                  <c:v>2.2545359999999999</c:v>
                </c:pt>
                <c:pt idx="41">
                  <c:v>2.5402589999999998</c:v>
                </c:pt>
                <c:pt idx="42">
                  <c:v>2.8435899999999998</c:v>
                </c:pt>
                <c:pt idx="43">
                  <c:v>3.1517900000000001</c:v>
                </c:pt>
                <c:pt idx="44">
                  <c:v>3.4540679999999999</c:v>
                </c:pt>
                <c:pt idx="45">
                  <c:v>3.7312430000000001</c:v>
                </c:pt>
                <c:pt idx="46">
                  <c:v>3.974723</c:v>
                </c:pt>
                <c:pt idx="47">
                  <c:v>4.1703380000000001</c:v>
                </c:pt>
                <c:pt idx="48">
                  <c:v>4.3170570000000001</c:v>
                </c:pt>
                <c:pt idx="49">
                  <c:v>4.4075959999999998</c:v>
                </c:pt>
                <c:pt idx="50">
                  <c:v>4.4406689999999998</c:v>
                </c:pt>
                <c:pt idx="51">
                  <c:v>4.4108349999999996</c:v>
                </c:pt>
                <c:pt idx="52">
                  <c:v>4.3140130000000001</c:v>
                </c:pt>
                <c:pt idx="53">
                  <c:v>4.1525610000000004</c:v>
                </c:pt>
                <c:pt idx="54">
                  <c:v>3.928391</c:v>
                </c:pt>
                <c:pt idx="55">
                  <c:v>3.6572529999999999</c:v>
                </c:pt>
                <c:pt idx="56">
                  <c:v>3.3495509999999999</c:v>
                </c:pt>
                <c:pt idx="57">
                  <c:v>3.0255890000000001</c:v>
                </c:pt>
                <c:pt idx="58">
                  <c:v>2.6974480000000001</c:v>
                </c:pt>
                <c:pt idx="59">
                  <c:v>2.3806669999999999</c:v>
                </c:pt>
                <c:pt idx="60">
                  <c:v>2.0850659999999999</c:v>
                </c:pt>
                <c:pt idx="61">
                  <c:v>1.820708</c:v>
                </c:pt>
                <c:pt idx="62">
                  <c:v>1.5958619999999999</c:v>
                </c:pt>
                <c:pt idx="63">
                  <c:v>1.4148579999999999</c:v>
                </c:pt>
                <c:pt idx="64">
                  <c:v>1.278837</c:v>
                </c:pt>
                <c:pt idx="65">
                  <c:v>1.177926</c:v>
                </c:pt>
                <c:pt idx="66">
                  <c:v>1.099286</c:v>
                </c:pt>
                <c:pt idx="67">
                  <c:v>1.026043</c:v>
                </c:pt>
                <c:pt idx="68">
                  <c:v>0.94776400000000005</c:v>
                </c:pt>
                <c:pt idx="69">
                  <c:v>0.85471799999999998</c:v>
                </c:pt>
                <c:pt idx="70">
                  <c:v>0.74585999999999997</c:v>
                </c:pt>
                <c:pt idx="71">
                  <c:v>0.61884799999999995</c:v>
                </c:pt>
                <c:pt idx="72">
                  <c:v>0.48094900000000002</c:v>
                </c:pt>
                <c:pt idx="73">
                  <c:v>0.33512199999999998</c:v>
                </c:pt>
                <c:pt idx="74">
                  <c:v>0.20303499999999999</c:v>
                </c:pt>
                <c:pt idx="75">
                  <c:v>5.5657999999999999E-2</c:v>
                </c:pt>
                <c:pt idx="76">
                  <c:v>5.9459999999999999E-3</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0-5A13-434B-BCBC-A242E35E7AB0}"/>
            </c:ext>
          </c:extLst>
        </c:ser>
        <c:dLbls>
          <c:showLegendKey val="0"/>
          <c:showVal val="0"/>
          <c:showCatName val="0"/>
          <c:showSerName val="0"/>
          <c:showPercent val="0"/>
          <c:showBubbleSize val="0"/>
        </c:dLbls>
        <c:axId val="-2103532792"/>
        <c:axId val="-2103526824"/>
      </c:scatterChart>
      <c:valAx>
        <c:axId val="-2103532792"/>
        <c:scaling>
          <c:logBase val="10"/>
          <c:orientation val="minMax"/>
          <c:max val="1000"/>
          <c:min val="0.01"/>
        </c:scaling>
        <c:delete val="0"/>
        <c:axPos val="b"/>
        <c:title>
          <c:tx>
            <c:rich>
              <a:bodyPr/>
              <a:lstStyle/>
              <a:p>
                <a:pPr>
                  <a:defRPr sz="1200"/>
                </a:pPr>
                <a:r>
                  <a:rPr lang="en-US" sz="1200"/>
                  <a:t>Particle size</a:t>
                </a:r>
                <a:r>
                  <a:rPr lang="en-US" sz="1200" baseline="0"/>
                  <a:t> (µm)</a:t>
                </a:r>
                <a:endParaRPr lang="en-US" sz="1200"/>
              </a:p>
            </c:rich>
          </c:tx>
          <c:overlay val="0"/>
        </c:title>
        <c:numFmt formatCode="General" sourceLinked="1"/>
        <c:majorTickMark val="out"/>
        <c:minorTickMark val="none"/>
        <c:tickLblPos val="nextTo"/>
        <c:spPr>
          <a:ln>
            <a:solidFill>
              <a:schemeClr val="tx1"/>
            </a:solidFill>
          </a:ln>
        </c:spPr>
        <c:txPr>
          <a:bodyPr/>
          <a:lstStyle/>
          <a:p>
            <a:pPr>
              <a:defRPr sz="1100" baseline="0"/>
            </a:pPr>
            <a:endParaRPr lang="en-US"/>
          </a:p>
        </c:txPr>
        <c:crossAx val="-2103526824"/>
        <c:crosses val="autoZero"/>
        <c:crossBetween val="midCat"/>
        <c:minorUnit val="10"/>
      </c:valAx>
      <c:valAx>
        <c:axId val="-2103526824"/>
        <c:scaling>
          <c:orientation val="minMax"/>
          <c:max val="5"/>
          <c:min val="0"/>
        </c:scaling>
        <c:delete val="0"/>
        <c:axPos val="l"/>
        <c:title>
          <c:tx>
            <c:rich>
              <a:bodyPr rot="-5400000" vert="horz"/>
              <a:lstStyle/>
              <a:p>
                <a:pPr>
                  <a:defRPr sz="1200"/>
                </a:pPr>
                <a:r>
                  <a:rPr lang="en-US" sz="1200"/>
                  <a:t>Volume (%)</a:t>
                </a:r>
              </a:p>
            </c:rich>
          </c:tx>
          <c:overlay val="0"/>
        </c:title>
        <c:numFmt formatCode="General" sourceLinked="1"/>
        <c:majorTickMark val="out"/>
        <c:minorTickMark val="none"/>
        <c:tickLblPos val="nextTo"/>
        <c:spPr>
          <a:ln>
            <a:solidFill>
              <a:schemeClr val="tx1"/>
            </a:solidFill>
          </a:ln>
        </c:spPr>
        <c:txPr>
          <a:bodyPr/>
          <a:lstStyle/>
          <a:p>
            <a:pPr>
              <a:defRPr sz="1100"/>
            </a:pPr>
            <a:endParaRPr lang="en-US"/>
          </a:p>
        </c:txPr>
        <c:crossAx val="-2103532792"/>
        <c:crossesAt val="0"/>
        <c:crossBetween val="midCat"/>
        <c:majorUnit val="1"/>
        <c:minorUnit val="0.5"/>
      </c:valAx>
      <c:spPr>
        <a:ln w="12700" cmpd="sng">
          <a:solidFill>
            <a:schemeClr val="tx1"/>
          </a:solidFill>
        </a:ln>
      </c:spPr>
    </c:plotArea>
    <c:plotVisOnly val="1"/>
    <c:dispBlanksAs val="gap"/>
    <c:showDLblsOverMax val="0"/>
  </c:chart>
  <c:spPr>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76961841082761284"/>
          <c:y val="5.8831743092572615E-2"/>
        </c:manualLayout>
      </c:layout>
      <c:overlay val="0"/>
    </c:title>
    <c:autoTitleDeleted val="0"/>
    <c:plotArea>
      <c:layout>
        <c:manualLayout>
          <c:layoutTarget val="inner"/>
          <c:xMode val="edge"/>
          <c:yMode val="edge"/>
          <c:x val="0.100002187226597"/>
          <c:y val="5.1400554097404502E-2"/>
          <c:w val="0.79789723273298496"/>
          <c:h val="0.80216899970836897"/>
        </c:manualLayout>
      </c:layout>
      <c:scatterChart>
        <c:scatterStyle val="smoothMarker"/>
        <c:varyColors val="0"/>
        <c:ser>
          <c:idx val="3"/>
          <c:order val="0"/>
          <c:tx>
            <c:strRef>
              <c:f>'Grading curve data'!$B$18</c:f>
              <c:strCache>
                <c:ptCount val="1"/>
                <c:pt idx="0">
                  <c:v>300 µm</c:v>
                </c:pt>
              </c:strCache>
            </c:strRef>
          </c:tx>
          <c:spPr>
            <a:ln>
              <a:solidFill>
                <a:srgbClr val="FF7503"/>
              </a:solidFill>
            </a:ln>
          </c:spPr>
          <c:marker>
            <c:symbol val="none"/>
          </c:marker>
          <c:xVal>
            <c:numRef>
              <c:f>'Grading curve data'!$L$18:$DG$18</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data'!$L$22:$DG$22</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1.0540000000000001E-2</c:v>
                </c:pt>
                <c:pt idx="25">
                  <c:v>9.1203999999999993E-2</c:v>
                </c:pt>
                <c:pt idx="26">
                  <c:v>0.18396599999999999</c:v>
                </c:pt>
                <c:pt idx="27">
                  <c:v>0.27069199999999999</c:v>
                </c:pt>
                <c:pt idx="28">
                  <c:v>0.35637600000000003</c:v>
                </c:pt>
                <c:pt idx="29">
                  <c:v>0.44300699999999998</c:v>
                </c:pt>
                <c:pt idx="30">
                  <c:v>0.52805400000000002</c:v>
                </c:pt>
                <c:pt idx="31">
                  <c:v>0.61806000000000005</c:v>
                </c:pt>
                <c:pt idx="32">
                  <c:v>0.71405700000000005</c:v>
                </c:pt>
                <c:pt idx="33">
                  <c:v>0.82274199999999997</c:v>
                </c:pt>
                <c:pt idx="34">
                  <c:v>0.94530599999999998</c:v>
                </c:pt>
                <c:pt idx="35">
                  <c:v>1.08639</c:v>
                </c:pt>
                <c:pt idx="36">
                  <c:v>1.2449399999999999</c:v>
                </c:pt>
                <c:pt idx="37">
                  <c:v>1.422838</c:v>
                </c:pt>
                <c:pt idx="38">
                  <c:v>1.6182609999999999</c:v>
                </c:pt>
                <c:pt idx="39">
                  <c:v>1.8317859999999999</c:v>
                </c:pt>
                <c:pt idx="40">
                  <c:v>2.061636</c:v>
                </c:pt>
                <c:pt idx="41">
                  <c:v>2.3037510000000001</c:v>
                </c:pt>
                <c:pt idx="42">
                  <c:v>2.5520670000000001</c:v>
                </c:pt>
                <c:pt idx="43">
                  <c:v>2.7948909999999998</c:v>
                </c:pt>
                <c:pt idx="44">
                  <c:v>3.0237780000000001</c:v>
                </c:pt>
                <c:pt idx="45">
                  <c:v>3.2259959999999999</c:v>
                </c:pt>
                <c:pt idx="46">
                  <c:v>3.3989090000000002</c:v>
                </c:pt>
                <c:pt idx="47">
                  <c:v>3.5375290000000001</c:v>
                </c:pt>
                <c:pt idx="48">
                  <c:v>3.646798</c:v>
                </c:pt>
                <c:pt idx="49">
                  <c:v>3.7258849999999999</c:v>
                </c:pt>
                <c:pt idx="50">
                  <c:v>3.7768950000000001</c:v>
                </c:pt>
                <c:pt idx="51">
                  <c:v>3.7956759999999998</c:v>
                </c:pt>
                <c:pt idx="52">
                  <c:v>3.779747</c:v>
                </c:pt>
                <c:pt idx="53">
                  <c:v>3.7279599999999999</c:v>
                </c:pt>
                <c:pt idx="54">
                  <c:v>3.641883</c:v>
                </c:pt>
                <c:pt idx="55">
                  <c:v>3.5307979999999999</c:v>
                </c:pt>
                <c:pt idx="56">
                  <c:v>3.4031910000000001</c:v>
                </c:pt>
                <c:pt idx="57">
                  <c:v>3.2705500000000001</c:v>
                </c:pt>
                <c:pt idx="58">
                  <c:v>3.1375329999999999</c:v>
                </c:pt>
                <c:pt idx="59">
                  <c:v>3.0049299999999999</c:v>
                </c:pt>
                <c:pt idx="60">
                  <c:v>2.8660640000000002</c:v>
                </c:pt>
                <c:pt idx="61">
                  <c:v>2.7110430000000001</c:v>
                </c:pt>
                <c:pt idx="62">
                  <c:v>2.5292210000000002</c:v>
                </c:pt>
                <c:pt idx="63">
                  <c:v>2.3120750000000001</c:v>
                </c:pt>
                <c:pt idx="64">
                  <c:v>2.0603479999999998</c:v>
                </c:pt>
                <c:pt idx="65">
                  <c:v>1.778133</c:v>
                </c:pt>
                <c:pt idx="66">
                  <c:v>1.4854290000000001</c:v>
                </c:pt>
                <c:pt idx="67">
                  <c:v>1.1998279999999999</c:v>
                </c:pt>
                <c:pt idx="68">
                  <c:v>0.95213899999999996</c:v>
                </c:pt>
                <c:pt idx="69">
                  <c:v>0.75662200000000002</c:v>
                </c:pt>
                <c:pt idx="70">
                  <c:v>0.62731300000000001</c:v>
                </c:pt>
                <c:pt idx="71">
                  <c:v>0.55482100000000001</c:v>
                </c:pt>
                <c:pt idx="72">
                  <c:v>0.52314000000000005</c:v>
                </c:pt>
                <c:pt idx="73">
                  <c:v>0.50731999999999999</c:v>
                </c:pt>
                <c:pt idx="74">
                  <c:v>0.48508200000000001</c:v>
                </c:pt>
                <c:pt idx="75">
                  <c:v>0.44138100000000002</c:v>
                </c:pt>
                <c:pt idx="76">
                  <c:v>0.358686</c:v>
                </c:pt>
                <c:pt idx="77">
                  <c:v>0.26840799999999998</c:v>
                </c:pt>
                <c:pt idx="78">
                  <c:v>5.4322000000000002E-2</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0-9D74-9549-B7E1-539B1B47FB1C}"/>
            </c:ext>
          </c:extLst>
        </c:ser>
        <c:dLbls>
          <c:showLegendKey val="0"/>
          <c:showVal val="0"/>
          <c:showCatName val="0"/>
          <c:showSerName val="0"/>
          <c:showPercent val="0"/>
          <c:showBubbleSize val="0"/>
        </c:dLbls>
        <c:axId val="-2103532792"/>
        <c:axId val="-2103526824"/>
      </c:scatterChart>
      <c:valAx>
        <c:axId val="-2103532792"/>
        <c:scaling>
          <c:logBase val="10"/>
          <c:orientation val="minMax"/>
          <c:max val="1000"/>
          <c:min val="0.01"/>
        </c:scaling>
        <c:delete val="0"/>
        <c:axPos val="b"/>
        <c:title>
          <c:tx>
            <c:rich>
              <a:bodyPr/>
              <a:lstStyle/>
              <a:p>
                <a:pPr>
                  <a:defRPr sz="1200"/>
                </a:pPr>
                <a:r>
                  <a:rPr lang="en-US" sz="1200"/>
                  <a:t>Particle size</a:t>
                </a:r>
                <a:r>
                  <a:rPr lang="en-US" sz="1200" baseline="0"/>
                  <a:t> (µm)</a:t>
                </a:r>
                <a:endParaRPr lang="en-US" sz="1200"/>
              </a:p>
            </c:rich>
          </c:tx>
          <c:overlay val="0"/>
        </c:title>
        <c:numFmt formatCode="General" sourceLinked="1"/>
        <c:majorTickMark val="out"/>
        <c:minorTickMark val="none"/>
        <c:tickLblPos val="nextTo"/>
        <c:spPr>
          <a:ln>
            <a:solidFill>
              <a:schemeClr val="tx1"/>
            </a:solidFill>
          </a:ln>
        </c:spPr>
        <c:txPr>
          <a:bodyPr/>
          <a:lstStyle/>
          <a:p>
            <a:pPr>
              <a:defRPr sz="1100" baseline="0"/>
            </a:pPr>
            <a:endParaRPr lang="en-US"/>
          </a:p>
        </c:txPr>
        <c:crossAx val="-2103526824"/>
        <c:crosses val="autoZero"/>
        <c:crossBetween val="midCat"/>
        <c:minorUnit val="10"/>
      </c:valAx>
      <c:valAx>
        <c:axId val="-2103526824"/>
        <c:scaling>
          <c:orientation val="minMax"/>
          <c:max val="5"/>
          <c:min val="0"/>
        </c:scaling>
        <c:delete val="0"/>
        <c:axPos val="l"/>
        <c:title>
          <c:tx>
            <c:rich>
              <a:bodyPr rot="-5400000" vert="horz"/>
              <a:lstStyle/>
              <a:p>
                <a:pPr>
                  <a:defRPr sz="1200"/>
                </a:pPr>
                <a:r>
                  <a:rPr lang="en-US" sz="1200"/>
                  <a:t>Volume (%)</a:t>
                </a:r>
              </a:p>
            </c:rich>
          </c:tx>
          <c:overlay val="0"/>
        </c:title>
        <c:numFmt formatCode="General" sourceLinked="1"/>
        <c:majorTickMark val="out"/>
        <c:minorTickMark val="none"/>
        <c:tickLblPos val="nextTo"/>
        <c:spPr>
          <a:ln>
            <a:solidFill>
              <a:schemeClr val="tx1"/>
            </a:solidFill>
          </a:ln>
        </c:spPr>
        <c:txPr>
          <a:bodyPr/>
          <a:lstStyle/>
          <a:p>
            <a:pPr>
              <a:defRPr sz="1100"/>
            </a:pPr>
            <a:endParaRPr lang="en-US"/>
          </a:p>
        </c:txPr>
        <c:crossAx val="-2103532792"/>
        <c:crossesAt val="0"/>
        <c:crossBetween val="midCat"/>
        <c:majorUnit val="1"/>
        <c:minorUnit val="0.5"/>
      </c:valAx>
      <c:spPr>
        <a:ln w="12700" cmpd="sng">
          <a:solidFill>
            <a:schemeClr val="tx1"/>
          </a:solidFill>
        </a:ln>
      </c:spPr>
    </c:plotArea>
    <c:plotVisOnly val="1"/>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76854608073839947"/>
          <c:y val="5.4047380103548107E-2"/>
        </c:manualLayout>
      </c:layout>
      <c:overlay val="0"/>
    </c:title>
    <c:autoTitleDeleted val="0"/>
    <c:plotArea>
      <c:layout>
        <c:manualLayout>
          <c:layoutTarget val="inner"/>
          <c:xMode val="edge"/>
          <c:yMode val="edge"/>
          <c:x val="0.100002187226597"/>
          <c:y val="5.1400554097404502E-2"/>
          <c:w val="0.79789723273298496"/>
          <c:h val="0.80216899970836897"/>
        </c:manualLayout>
      </c:layout>
      <c:scatterChart>
        <c:scatterStyle val="smoothMarker"/>
        <c:varyColors val="0"/>
        <c:ser>
          <c:idx val="3"/>
          <c:order val="0"/>
          <c:tx>
            <c:strRef>
              <c:f>'Grading curve data'!$B$24</c:f>
              <c:strCache>
                <c:ptCount val="1"/>
                <c:pt idx="0">
                  <c:v>425 µm</c:v>
                </c:pt>
              </c:strCache>
            </c:strRef>
          </c:tx>
          <c:spPr>
            <a:ln>
              <a:solidFill>
                <a:srgbClr val="429DDB"/>
              </a:solidFill>
            </a:ln>
          </c:spPr>
          <c:marker>
            <c:symbol val="none"/>
          </c:marker>
          <c:xVal>
            <c:numRef>
              <c:f>'Grading curve data'!$L$24:$DG$24</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data'!$L$28:$DG$28</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8.0459999999999993E-3</c:v>
                </c:pt>
                <c:pt idx="25">
                  <c:v>6.9069000000000005E-2</c:v>
                </c:pt>
                <c:pt idx="26">
                  <c:v>0.13363800000000001</c:v>
                </c:pt>
                <c:pt idx="27">
                  <c:v>0.19463900000000001</c:v>
                </c:pt>
                <c:pt idx="28">
                  <c:v>0.25535000000000002</c:v>
                </c:pt>
                <c:pt idx="29">
                  <c:v>0.31733299999999998</c:v>
                </c:pt>
                <c:pt idx="30">
                  <c:v>0.37877899999999998</c:v>
                </c:pt>
                <c:pt idx="31">
                  <c:v>0.44408900000000001</c:v>
                </c:pt>
                <c:pt idx="32">
                  <c:v>0.51348899999999997</c:v>
                </c:pt>
                <c:pt idx="33">
                  <c:v>0.591059</c:v>
                </c:pt>
                <c:pt idx="34">
                  <c:v>0.67680499999999999</c:v>
                </c:pt>
                <c:pt idx="35">
                  <c:v>0.77315100000000003</c:v>
                </c:pt>
                <c:pt idx="36">
                  <c:v>0.878745</c:v>
                </c:pt>
                <c:pt idx="37">
                  <c:v>0.99463599999999996</c:v>
                </c:pt>
                <c:pt idx="38">
                  <c:v>1.1201300000000001</c:v>
                </c:pt>
                <c:pt idx="39">
                  <c:v>1.257042</c:v>
                </c:pt>
                <c:pt idx="40">
                  <c:v>1.4065840000000001</c:v>
                </c:pt>
                <c:pt idx="41">
                  <c:v>1.5689869999999999</c:v>
                </c:pt>
                <c:pt idx="42">
                  <c:v>1.74302</c:v>
                </c:pt>
                <c:pt idx="43">
                  <c:v>1.92262</c:v>
                </c:pt>
                <c:pt idx="44">
                  <c:v>2.1025930000000002</c:v>
                </c:pt>
                <c:pt idx="45">
                  <c:v>2.2724959999999998</c:v>
                </c:pt>
                <c:pt idx="46">
                  <c:v>2.4281570000000001</c:v>
                </c:pt>
                <c:pt idx="47">
                  <c:v>2.5617670000000001</c:v>
                </c:pt>
                <c:pt idx="48">
                  <c:v>2.674194</c:v>
                </c:pt>
                <c:pt idx="49">
                  <c:v>2.7615949999999998</c:v>
                </c:pt>
                <c:pt idx="50">
                  <c:v>2.8253300000000001</c:v>
                </c:pt>
                <c:pt idx="51">
                  <c:v>2.861424</c:v>
                </c:pt>
                <c:pt idx="52">
                  <c:v>2.8695590000000002</c:v>
                </c:pt>
                <c:pt idx="53">
                  <c:v>2.8503609999999999</c:v>
                </c:pt>
                <c:pt idx="54">
                  <c:v>2.8084799999999999</c:v>
                </c:pt>
                <c:pt idx="55">
                  <c:v>2.7537500000000001</c:v>
                </c:pt>
                <c:pt idx="56">
                  <c:v>2.696615</c:v>
                </c:pt>
                <c:pt idx="57">
                  <c:v>2.6488700000000001</c:v>
                </c:pt>
                <c:pt idx="58">
                  <c:v>2.618207</c:v>
                </c:pt>
                <c:pt idx="59">
                  <c:v>2.6081089999999998</c:v>
                </c:pt>
                <c:pt idx="60">
                  <c:v>2.6168849999999999</c:v>
                </c:pt>
                <c:pt idx="61">
                  <c:v>2.6396419999999998</c:v>
                </c:pt>
                <c:pt idx="62">
                  <c:v>2.6703199999999998</c:v>
                </c:pt>
                <c:pt idx="63">
                  <c:v>2.705031</c:v>
                </c:pt>
                <c:pt idx="64">
                  <c:v>2.7425489999999999</c:v>
                </c:pt>
                <c:pt idx="65">
                  <c:v>2.7850679999999999</c:v>
                </c:pt>
                <c:pt idx="66">
                  <c:v>2.8333699999999999</c:v>
                </c:pt>
                <c:pt idx="67">
                  <c:v>2.885154</c:v>
                </c:pt>
                <c:pt idx="68">
                  <c:v>2.927924</c:v>
                </c:pt>
                <c:pt idx="69">
                  <c:v>2.940747</c:v>
                </c:pt>
                <c:pt idx="70">
                  <c:v>2.894412</c:v>
                </c:pt>
                <c:pt idx="71">
                  <c:v>2.7576209999999999</c:v>
                </c:pt>
                <c:pt idx="72">
                  <c:v>2.515225</c:v>
                </c:pt>
                <c:pt idx="73">
                  <c:v>2.1610339999999999</c:v>
                </c:pt>
                <c:pt idx="74">
                  <c:v>1.729061</c:v>
                </c:pt>
                <c:pt idx="75">
                  <c:v>1.257471</c:v>
                </c:pt>
                <c:pt idx="76">
                  <c:v>0.80389200000000005</c:v>
                </c:pt>
                <c:pt idx="77">
                  <c:v>0.42596400000000001</c:v>
                </c:pt>
                <c:pt idx="78">
                  <c:v>0.106809</c:v>
                </c:pt>
                <c:pt idx="79">
                  <c:v>1.3103E-2</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0-8C01-614F-AE7D-904ECFFB7A2E}"/>
            </c:ext>
          </c:extLst>
        </c:ser>
        <c:dLbls>
          <c:showLegendKey val="0"/>
          <c:showVal val="0"/>
          <c:showCatName val="0"/>
          <c:showSerName val="0"/>
          <c:showPercent val="0"/>
          <c:showBubbleSize val="0"/>
        </c:dLbls>
        <c:axId val="-2103532792"/>
        <c:axId val="-2103526824"/>
      </c:scatterChart>
      <c:valAx>
        <c:axId val="-2103532792"/>
        <c:scaling>
          <c:logBase val="10"/>
          <c:orientation val="minMax"/>
          <c:max val="1000"/>
          <c:min val="0.01"/>
        </c:scaling>
        <c:delete val="0"/>
        <c:axPos val="b"/>
        <c:title>
          <c:tx>
            <c:rich>
              <a:bodyPr/>
              <a:lstStyle/>
              <a:p>
                <a:pPr>
                  <a:defRPr sz="1200"/>
                </a:pPr>
                <a:r>
                  <a:rPr lang="en-US" sz="1200"/>
                  <a:t>Particle size</a:t>
                </a:r>
                <a:r>
                  <a:rPr lang="en-US" sz="1200" baseline="0"/>
                  <a:t> (µm)</a:t>
                </a:r>
                <a:endParaRPr lang="en-US" sz="1200"/>
              </a:p>
            </c:rich>
          </c:tx>
          <c:overlay val="0"/>
        </c:title>
        <c:numFmt formatCode="General" sourceLinked="1"/>
        <c:majorTickMark val="out"/>
        <c:minorTickMark val="none"/>
        <c:tickLblPos val="nextTo"/>
        <c:spPr>
          <a:ln>
            <a:solidFill>
              <a:schemeClr val="tx1"/>
            </a:solidFill>
          </a:ln>
        </c:spPr>
        <c:txPr>
          <a:bodyPr/>
          <a:lstStyle/>
          <a:p>
            <a:pPr>
              <a:defRPr sz="1100" baseline="0"/>
            </a:pPr>
            <a:endParaRPr lang="en-US"/>
          </a:p>
        </c:txPr>
        <c:crossAx val="-2103526824"/>
        <c:crosses val="autoZero"/>
        <c:crossBetween val="midCat"/>
        <c:minorUnit val="10"/>
      </c:valAx>
      <c:valAx>
        <c:axId val="-2103526824"/>
        <c:scaling>
          <c:orientation val="minMax"/>
          <c:max val="5"/>
          <c:min val="0"/>
        </c:scaling>
        <c:delete val="0"/>
        <c:axPos val="l"/>
        <c:title>
          <c:tx>
            <c:rich>
              <a:bodyPr rot="-5400000" vert="horz"/>
              <a:lstStyle/>
              <a:p>
                <a:pPr>
                  <a:defRPr sz="1200"/>
                </a:pPr>
                <a:r>
                  <a:rPr lang="en-US" sz="1200"/>
                  <a:t>Volume (%)</a:t>
                </a:r>
              </a:p>
            </c:rich>
          </c:tx>
          <c:overlay val="0"/>
        </c:title>
        <c:numFmt formatCode="General" sourceLinked="1"/>
        <c:majorTickMark val="out"/>
        <c:minorTickMark val="none"/>
        <c:tickLblPos val="nextTo"/>
        <c:spPr>
          <a:ln>
            <a:solidFill>
              <a:schemeClr val="tx1"/>
            </a:solidFill>
          </a:ln>
        </c:spPr>
        <c:txPr>
          <a:bodyPr/>
          <a:lstStyle/>
          <a:p>
            <a:pPr>
              <a:defRPr sz="1100"/>
            </a:pPr>
            <a:endParaRPr lang="en-US"/>
          </a:p>
        </c:txPr>
        <c:crossAx val="-2103532792"/>
        <c:crossesAt val="0"/>
        <c:crossBetween val="midCat"/>
        <c:majorUnit val="1"/>
        <c:minorUnit val="0.5"/>
      </c:valAx>
      <c:spPr>
        <a:ln w="12700" cmpd="sng">
          <a:solidFill>
            <a:schemeClr val="tx1"/>
          </a:solidFill>
        </a:ln>
      </c:spPr>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76849084406338541"/>
          <c:y val="5.1363793374573675E-2"/>
        </c:manualLayout>
      </c:layout>
      <c:overlay val="0"/>
    </c:title>
    <c:autoTitleDeleted val="0"/>
    <c:plotArea>
      <c:layout>
        <c:manualLayout>
          <c:layoutTarget val="inner"/>
          <c:xMode val="edge"/>
          <c:yMode val="edge"/>
          <c:x val="0.100002187226597"/>
          <c:y val="5.1400554097404502E-2"/>
          <c:w val="0.79789723273298496"/>
          <c:h val="0.80216899970836897"/>
        </c:manualLayout>
      </c:layout>
      <c:scatterChart>
        <c:scatterStyle val="smoothMarker"/>
        <c:varyColors val="0"/>
        <c:ser>
          <c:idx val="3"/>
          <c:order val="0"/>
          <c:tx>
            <c:strRef>
              <c:f>'Grading curve data'!$B$30</c:f>
              <c:strCache>
                <c:ptCount val="1"/>
                <c:pt idx="0">
                  <c:v>600 µm</c:v>
                </c:pt>
              </c:strCache>
            </c:strRef>
          </c:tx>
          <c:spPr>
            <a:ln>
              <a:solidFill>
                <a:srgbClr val="70AD47"/>
              </a:solidFill>
            </a:ln>
          </c:spPr>
          <c:marker>
            <c:symbol val="none"/>
          </c:marker>
          <c:xVal>
            <c:numRef>
              <c:f>'Grading curve data'!$L$30:$DG$30</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data'!$L$34:$DG$34</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8.0700000000000008E-3</c:v>
                </c:pt>
                <c:pt idx="25">
                  <c:v>6.8894999999999998E-2</c:v>
                </c:pt>
                <c:pt idx="26">
                  <c:v>0.12934300000000001</c:v>
                </c:pt>
                <c:pt idx="27">
                  <c:v>0.18625800000000001</c:v>
                </c:pt>
                <c:pt idx="28">
                  <c:v>0.24224499999999999</c:v>
                </c:pt>
                <c:pt idx="29">
                  <c:v>0.29848999999999998</c:v>
                </c:pt>
                <c:pt idx="30">
                  <c:v>0.35311999999999999</c:v>
                </c:pt>
                <c:pt idx="31">
                  <c:v>0.40997400000000001</c:v>
                </c:pt>
                <c:pt idx="32">
                  <c:v>0.46934900000000002</c:v>
                </c:pt>
                <c:pt idx="33">
                  <c:v>0.53512800000000005</c:v>
                </c:pt>
                <c:pt idx="34">
                  <c:v>0.60795299999999997</c:v>
                </c:pt>
                <c:pt idx="35">
                  <c:v>0.69074400000000002</c:v>
                </c:pt>
                <c:pt idx="36">
                  <c:v>0.78329300000000002</c:v>
                </c:pt>
                <c:pt idx="37">
                  <c:v>0.887378</c:v>
                </c:pt>
                <c:pt idx="38">
                  <c:v>1.00284</c:v>
                </c:pt>
                <c:pt idx="39">
                  <c:v>1.1311040000000001</c:v>
                </c:pt>
                <c:pt idx="40">
                  <c:v>1.272295</c:v>
                </c:pt>
                <c:pt idx="41">
                  <c:v>1.4251769999999999</c:v>
                </c:pt>
                <c:pt idx="42">
                  <c:v>1.5872900000000001</c:v>
                </c:pt>
                <c:pt idx="43">
                  <c:v>1.752459</c:v>
                </c:pt>
                <c:pt idx="44">
                  <c:v>1.9165719999999999</c:v>
                </c:pt>
                <c:pt idx="45">
                  <c:v>2.072133</c:v>
                </c:pt>
                <c:pt idx="46">
                  <c:v>2.2186720000000002</c:v>
                </c:pt>
                <c:pt idx="47">
                  <c:v>2.3529810000000002</c:v>
                </c:pt>
                <c:pt idx="48">
                  <c:v>2.48028</c:v>
                </c:pt>
                <c:pt idx="49">
                  <c:v>2.5996389999999998</c:v>
                </c:pt>
                <c:pt idx="50">
                  <c:v>2.715608</c:v>
                </c:pt>
                <c:pt idx="51">
                  <c:v>2.8231480000000002</c:v>
                </c:pt>
                <c:pt idx="52">
                  <c:v>2.9223690000000002</c:v>
                </c:pt>
                <c:pt idx="53">
                  <c:v>3.0069919999999999</c:v>
                </c:pt>
                <c:pt idx="54">
                  <c:v>3.076648</c:v>
                </c:pt>
                <c:pt idx="55">
                  <c:v>3.1297470000000001</c:v>
                </c:pt>
                <c:pt idx="56">
                  <c:v>3.1688480000000001</c:v>
                </c:pt>
                <c:pt idx="57">
                  <c:v>3.195786</c:v>
                </c:pt>
                <c:pt idx="58">
                  <c:v>3.2129189999999999</c:v>
                </c:pt>
                <c:pt idx="59">
                  <c:v>3.220621</c:v>
                </c:pt>
                <c:pt idx="60">
                  <c:v>3.2180080000000002</c:v>
                </c:pt>
                <c:pt idx="61">
                  <c:v>3.2031809999999998</c:v>
                </c:pt>
                <c:pt idx="62">
                  <c:v>3.1740390000000001</c:v>
                </c:pt>
                <c:pt idx="63">
                  <c:v>3.129248</c:v>
                </c:pt>
                <c:pt idx="64">
                  <c:v>3.0690140000000001</c:v>
                </c:pt>
                <c:pt idx="65">
                  <c:v>2.9932829999999999</c:v>
                </c:pt>
                <c:pt idx="66">
                  <c:v>2.904509</c:v>
                </c:pt>
                <c:pt idx="67">
                  <c:v>2.8026580000000001</c:v>
                </c:pt>
                <c:pt idx="68">
                  <c:v>2.6908439999999998</c:v>
                </c:pt>
                <c:pt idx="69">
                  <c:v>2.5635110000000001</c:v>
                </c:pt>
                <c:pt idx="70">
                  <c:v>2.4154529999999999</c:v>
                </c:pt>
                <c:pt idx="71">
                  <c:v>2.228386</c:v>
                </c:pt>
                <c:pt idx="72">
                  <c:v>1.996437</c:v>
                </c:pt>
                <c:pt idx="73">
                  <c:v>1.711959</c:v>
                </c:pt>
                <c:pt idx="74">
                  <c:v>1.3949659999999999</c:v>
                </c:pt>
                <c:pt idx="75">
                  <c:v>1.0637460000000001</c:v>
                </c:pt>
                <c:pt idx="76">
                  <c:v>0.74317999999999995</c:v>
                </c:pt>
                <c:pt idx="77">
                  <c:v>0.47692400000000001</c:v>
                </c:pt>
                <c:pt idx="78">
                  <c:v>0.19034200000000001</c:v>
                </c:pt>
                <c:pt idx="79">
                  <c:v>7.0384000000000002E-2</c:v>
                </c:pt>
                <c:pt idx="80">
                  <c:v>5.5589999999999997E-3</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0-E0E8-7C42-9026-695FA889E63E}"/>
            </c:ext>
          </c:extLst>
        </c:ser>
        <c:dLbls>
          <c:showLegendKey val="0"/>
          <c:showVal val="0"/>
          <c:showCatName val="0"/>
          <c:showSerName val="0"/>
          <c:showPercent val="0"/>
          <c:showBubbleSize val="0"/>
        </c:dLbls>
        <c:axId val="-2103532792"/>
        <c:axId val="-2103526824"/>
      </c:scatterChart>
      <c:valAx>
        <c:axId val="-2103532792"/>
        <c:scaling>
          <c:logBase val="10"/>
          <c:orientation val="minMax"/>
          <c:max val="1000"/>
          <c:min val="0.01"/>
        </c:scaling>
        <c:delete val="0"/>
        <c:axPos val="b"/>
        <c:title>
          <c:tx>
            <c:rich>
              <a:bodyPr/>
              <a:lstStyle/>
              <a:p>
                <a:pPr>
                  <a:defRPr sz="1200"/>
                </a:pPr>
                <a:r>
                  <a:rPr lang="en-US" sz="1200"/>
                  <a:t>Particle size</a:t>
                </a:r>
                <a:r>
                  <a:rPr lang="en-US" sz="1200" baseline="0"/>
                  <a:t> (µm)</a:t>
                </a:r>
                <a:endParaRPr lang="en-US" sz="1200"/>
              </a:p>
            </c:rich>
          </c:tx>
          <c:overlay val="0"/>
        </c:title>
        <c:numFmt formatCode="General" sourceLinked="1"/>
        <c:majorTickMark val="out"/>
        <c:minorTickMark val="none"/>
        <c:tickLblPos val="nextTo"/>
        <c:spPr>
          <a:ln>
            <a:solidFill>
              <a:schemeClr val="tx1"/>
            </a:solidFill>
          </a:ln>
        </c:spPr>
        <c:txPr>
          <a:bodyPr/>
          <a:lstStyle/>
          <a:p>
            <a:pPr>
              <a:defRPr sz="1100" baseline="0"/>
            </a:pPr>
            <a:endParaRPr lang="en-US"/>
          </a:p>
        </c:txPr>
        <c:crossAx val="-2103526824"/>
        <c:crosses val="autoZero"/>
        <c:crossBetween val="midCat"/>
        <c:minorUnit val="10"/>
      </c:valAx>
      <c:valAx>
        <c:axId val="-2103526824"/>
        <c:scaling>
          <c:orientation val="minMax"/>
          <c:max val="5"/>
          <c:min val="0"/>
        </c:scaling>
        <c:delete val="0"/>
        <c:axPos val="l"/>
        <c:title>
          <c:tx>
            <c:rich>
              <a:bodyPr rot="-5400000" vert="horz"/>
              <a:lstStyle/>
              <a:p>
                <a:pPr>
                  <a:defRPr sz="1200"/>
                </a:pPr>
                <a:r>
                  <a:rPr lang="en-US" sz="1200"/>
                  <a:t>Volume (%)</a:t>
                </a:r>
              </a:p>
            </c:rich>
          </c:tx>
          <c:overlay val="0"/>
        </c:title>
        <c:numFmt formatCode="General" sourceLinked="1"/>
        <c:majorTickMark val="out"/>
        <c:minorTickMark val="none"/>
        <c:tickLblPos val="nextTo"/>
        <c:spPr>
          <a:ln>
            <a:solidFill>
              <a:schemeClr val="tx1"/>
            </a:solidFill>
          </a:ln>
        </c:spPr>
        <c:txPr>
          <a:bodyPr/>
          <a:lstStyle/>
          <a:p>
            <a:pPr>
              <a:defRPr sz="1100"/>
            </a:pPr>
            <a:endParaRPr lang="en-US"/>
          </a:p>
        </c:txPr>
        <c:crossAx val="-2103532792"/>
        <c:crossesAt val="0"/>
        <c:crossBetween val="midCat"/>
        <c:majorUnit val="1"/>
        <c:minorUnit val="0.5"/>
      </c:valAx>
      <c:spPr>
        <a:ln w="12700" cmpd="sng">
          <a:solidFill>
            <a:schemeClr val="tx1"/>
          </a:solidFill>
        </a:ln>
      </c:spPr>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002187226597"/>
          <c:y val="5.1400554097404502E-2"/>
          <c:w val="0.79789723273298496"/>
          <c:h val="0.80216899970836897"/>
        </c:manualLayout>
      </c:layout>
      <c:scatterChart>
        <c:scatterStyle val="smoothMarker"/>
        <c:varyColors val="0"/>
        <c:ser>
          <c:idx val="3"/>
          <c:order val="0"/>
          <c:tx>
            <c:strRef>
              <c:f>'Grading curve data'!$B$6</c:f>
              <c:strCache>
                <c:ptCount val="1"/>
                <c:pt idx="0">
                  <c:v>150 µm</c:v>
                </c:pt>
              </c:strCache>
            </c:strRef>
          </c:tx>
          <c:spPr>
            <a:ln>
              <a:solidFill>
                <a:srgbClr val="FFBD00"/>
              </a:solidFill>
            </a:ln>
          </c:spPr>
          <c:marker>
            <c:symbol val="none"/>
          </c:marker>
          <c:xVal>
            <c:numRef>
              <c:f>'Grading curve data'!$L$6:$DG$6</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data'!$L$10:$DG$10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1.2714E-2</c:v>
                </c:pt>
                <c:pt idx="25">
                  <c:v>0.114067</c:v>
                </c:pt>
                <c:pt idx="26">
                  <c:v>0.27172600000000002</c:v>
                </c:pt>
                <c:pt idx="27">
                  <c:v>0.42133199999999998</c:v>
                </c:pt>
                <c:pt idx="28">
                  <c:v>0.57367599999999996</c:v>
                </c:pt>
                <c:pt idx="29">
                  <c:v>0.73200900000000002</c:v>
                </c:pt>
                <c:pt idx="30">
                  <c:v>0.89096200000000003</c:v>
                </c:pt>
                <c:pt idx="31">
                  <c:v>1.061024</c:v>
                </c:pt>
                <c:pt idx="32">
                  <c:v>1.2417800000000001</c:v>
                </c:pt>
                <c:pt idx="33">
                  <c:v>1.442577</c:v>
                </c:pt>
                <c:pt idx="34">
                  <c:v>1.661829</c:v>
                </c:pt>
                <c:pt idx="35">
                  <c:v>1.9035839999999999</c:v>
                </c:pt>
                <c:pt idx="36">
                  <c:v>2.161616</c:v>
                </c:pt>
                <c:pt idx="37">
                  <c:v>2.4348619999999999</c:v>
                </c:pt>
                <c:pt idx="38">
                  <c:v>2.7174269999999998</c:v>
                </c:pt>
                <c:pt idx="39">
                  <c:v>3.0088439999999999</c:v>
                </c:pt>
                <c:pt idx="40">
                  <c:v>3.3070020000000002</c:v>
                </c:pt>
                <c:pt idx="41">
                  <c:v>3.607548</c:v>
                </c:pt>
                <c:pt idx="42">
                  <c:v>3.903038</c:v>
                </c:pt>
                <c:pt idx="43">
                  <c:v>4.1780739999999996</c:v>
                </c:pt>
                <c:pt idx="44">
                  <c:v>4.4197449999999998</c:v>
                </c:pt>
                <c:pt idx="45">
                  <c:v>4.6103909999999999</c:v>
                </c:pt>
                <c:pt idx="46">
                  <c:v>4.7436429999999996</c:v>
                </c:pt>
                <c:pt idx="47">
                  <c:v>4.8141040000000004</c:v>
                </c:pt>
                <c:pt idx="48">
                  <c:v>4.8255790000000003</c:v>
                </c:pt>
                <c:pt idx="49">
                  <c:v>4.7807969999999997</c:v>
                </c:pt>
                <c:pt idx="50">
                  <c:v>4.6776350000000004</c:v>
                </c:pt>
                <c:pt idx="51">
                  <c:v>4.5151810000000001</c:v>
                </c:pt>
                <c:pt idx="52">
                  <c:v>4.2842180000000001</c:v>
                </c:pt>
                <c:pt idx="53">
                  <c:v>3.9896579999999999</c:v>
                </c:pt>
                <c:pt idx="54">
                  <c:v>3.6302409999999998</c:v>
                </c:pt>
                <c:pt idx="55">
                  <c:v>3.2257549999999999</c:v>
                </c:pt>
                <c:pt idx="56">
                  <c:v>2.7864010000000001</c:v>
                </c:pt>
                <c:pt idx="57">
                  <c:v>2.3367439999999999</c:v>
                </c:pt>
                <c:pt idx="58">
                  <c:v>1.8899379999999999</c:v>
                </c:pt>
                <c:pt idx="59">
                  <c:v>1.464928</c:v>
                </c:pt>
                <c:pt idx="60">
                  <c:v>1.074597</c:v>
                </c:pt>
                <c:pt idx="61">
                  <c:v>0.73449500000000001</c:v>
                </c:pt>
                <c:pt idx="62">
                  <c:v>0.45947199999999999</c:v>
                </c:pt>
                <c:pt idx="63">
                  <c:v>0.258822</c:v>
                </c:pt>
                <c:pt idx="64">
                  <c:v>0.137514</c:v>
                </c:pt>
                <c:pt idx="65">
                  <c:v>6.9625000000000006E-2</c:v>
                </c:pt>
                <c:pt idx="66">
                  <c:v>4.9421E-2</c:v>
                </c:pt>
                <c:pt idx="67">
                  <c:v>5.5707E-2</c:v>
                </c:pt>
                <c:pt idx="68">
                  <c:v>6.9119E-2</c:v>
                </c:pt>
                <c:pt idx="69">
                  <c:v>8.8386999999999993E-2</c:v>
                </c:pt>
                <c:pt idx="70">
                  <c:v>0.103795</c:v>
                </c:pt>
                <c:pt idx="71">
                  <c:v>0.106307</c:v>
                </c:pt>
                <c:pt idx="72">
                  <c:v>9.0489E-2</c:v>
                </c:pt>
                <c:pt idx="73">
                  <c:v>6.1602999999999998E-2</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0-F38E-3747-9321-14EA067A4FF3}"/>
            </c:ext>
          </c:extLst>
        </c:ser>
        <c:ser>
          <c:idx val="0"/>
          <c:order val="1"/>
          <c:tx>
            <c:strRef>
              <c:f>'Grading curve data'!$B$12</c:f>
              <c:strCache>
                <c:ptCount val="1"/>
                <c:pt idx="0">
                  <c:v>212 µm</c:v>
                </c:pt>
              </c:strCache>
            </c:strRef>
          </c:tx>
          <c:spPr>
            <a:ln>
              <a:solidFill>
                <a:srgbClr val="5A51A2"/>
              </a:solidFill>
            </a:ln>
          </c:spPr>
          <c:marker>
            <c:symbol val="none"/>
          </c:marker>
          <c:xVal>
            <c:numRef>
              <c:f>'Grading curve data'!$L$12:$DG$12</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data'!$L$16:$DG$16</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1.0663000000000001E-2</c:v>
                </c:pt>
                <c:pt idx="25">
                  <c:v>9.2674999999999993E-2</c:v>
                </c:pt>
                <c:pt idx="26">
                  <c:v>0.19104499999999999</c:v>
                </c:pt>
                <c:pt idx="27">
                  <c:v>0.28258899999999998</c:v>
                </c:pt>
                <c:pt idx="28">
                  <c:v>0.37314399999999998</c:v>
                </c:pt>
                <c:pt idx="29">
                  <c:v>0.46507999999999999</c:v>
                </c:pt>
                <c:pt idx="30">
                  <c:v>0.55596900000000005</c:v>
                </c:pt>
                <c:pt idx="31">
                  <c:v>0.65301900000000002</c:v>
                </c:pt>
                <c:pt idx="32">
                  <c:v>0.75741199999999997</c:v>
                </c:pt>
                <c:pt idx="33">
                  <c:v>0.87630799999999998</c:v>
                </c:pt>
                <c:pt idx="34">
                  <c:v>1.010759</c:v>
                </c:pt>
                <c:pt idx="35">
                  <c:v>1.1655880000000001</c:v>
                </c:pt>
                <c:pt idx="36">
                  <c:v>1.3395589999999999</c:v>
                </c:pt>
                <c:pt idx="37">
                  <c:v>1.5351300000000001</c:v>
                </c:pt>
                <c:pt idx="38">
                  <c:v>1.751406</c:v>
                </c:pt>
                <c:pt idx="39">
                  <c:v>1.99099</c:v>
                </c:pt>
                <c:pt idx="40">
                  <c:v>2.2545359999999999</c:v>
                </c:pt>
                <c:pt idx="41">
                  <c:v>2.5402589999999998</c:v>
                </c:pt>
                <c:pt idx="42">
                  <c:v>2.8435899999999998</c:v>
                </c:pt>
                <c:pt idx="43">
                  <c:v>3.1517900000000001</c:v>
                </c:pt>
                <c:pt idx="44">
                  <c:v>3.4540679999999999</c:v>
                </c:pt>
                <c:pt idx="45">
                  <c:v>3.7312430000000001</c:v>
                </c:pt>
                <c:pt idx="46">
                  <c:v>3.974723</c:v>
                </c:pt>
                <c:pt idx="47">
                  <c:v>4.1703380000000001</c:v>
                </c:pt>
                <c:pt idx="48">
                  <c:v>4.3170570000000001</c:v>
                </c:pt>
                <c:pt idx="49">
                  <c:v>4.4075959999999998</c:v>
                </c:pt>
                <c:pt idx="50">
                  <c:v>4.4406689999999998</c:v>
                </c:pt>
                <c:pt idx="51">
                  <c:v>4.4108349999999996</c:v>
                </c:pt>
                <c:pt idx="52">
                  <c:v>4.3140130000000001</c:v>
                </c:pt>
                <c:pt idx="53">
                  <c:v>4.1525610000000004</c:v>
                </c:pt>
                <c:pt idx="54">
                  <c:v>3.928391</c:v>
                </c:pt>
                <c:pt idx="55">
                  <c:v>3.6572529999999999</c:v>
                </c:pt>
                <c:pt idx="56">
                  <c:v>3.3495509999999999</c:v>
                </c:pt>
                <c:pt idx="57">
                  <c:v>3.0255890000000001</c:v>
                </c:pt>
                <c:pt idx="58">
                  <c:v>2.6974480000000001</c:v>
                </c:pt>
                <c:pt idx="59">
                  <c:v>2.3806669999999999</c:v>
                </c:pt>
                <c:pt idx="60">
                  <c:v>2.0850659999999999</c:v>
                </c:pt>
                <c:pt idx="61">
                  <c:v>1.820708</c:v>
                </c:pt>
                <c:pt idx="62">
                  <c:v>1.5958619999999999</c:v>
                </c:pt>
                <c:pt idx="63">
                  <c:v>1.4148579999999999</c:v>
                </c:pt>
                <c:pt idx="64">
                  <c:v>1.278837</c:v>
                </c:pt>
                <c:pt idx="65">
                  <c:v>1.177926</c:v>
                </c:pt>
                <c:pt idx="66">
                  <c:v>1.099286</c:v>
                </c:pt>
                <c:pt idx="67">
                  <c:v>1.026043</c:v>
                </c:pt>
                <c:pt idx="68">
                  <c:v>0.94776400000000005</c:v>
                </c:pt>
                <c:pt idx="69">
                  <c:v>0.85471799999999998</c:v>
                </c:pt>
                <c:pt idx="70">
                  <c:v>0.74585999999999997</c:v>
                </c:pt>
                <c:pt idx="71">
                  <c:v>0.61884799999999995</c:v>
                </c:pt>
                <c:pt idx="72">
                  <c:v>0.48094900000000002</c:v>
                </c:pt>
                <c:pt idx="73">
                  <c:v>0.33512199999999998</c:v>
                </c:pt>
                <c:pt idx="74">
                  <c:v>0.20303499999999999</c:v>
                </c:pt>
                <c:pt idx="75">
                  <c:v>5.5657999999999999E-2</c:v>
                </c:pt>
                <c:pt idx="76">
                  <c:v>5.9459999999999999E-3</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1-F38E-3747-9321-14EA067A4FF3}"/>
            </c:ext>
          </c:extLst>
        </c:ser>
        <c:ser>
          <c:idx val="1"/>
          <c:order val="2"/>
          <c:tx>
            <c:strRef>
              <c:f>'Grading curve data'!$B$18</c:f>
              <c:strCache>
                <c:ptCount val="1"/>
                <c:pt idx="0">
                  <c:v>300 µm</c:v>
                </c:pt>
              </c:strCache>
            </c:strRef>
          </c:tx>
          <c:spPr>
            <a:ln>
              <a:solidFill>
                <a:srgbClr val="FF7503"/>
              </a:solidFill>
            </a:ln>
          </c:spPr>
          <c:marker>
            <c:symbol val="none"/>
          </c:marker>
          <c:xVal>
            <c:numRef>
              <c:f>'Grading curve data'!$L$18:$DG$18</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data'!$L$22:$DG$22</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1.0540000000000001E-2</c:v>
                </c:pt>
                <c:pt idx="25">
                  <c:v>9.1203999999999993E-2</c:v>
                </c:pt>
                <c:pt idx="26">
                  <c:v>0.18396599999999999</c:v>
                </c:pt>
                <c:pt idx="27">
                  <c:v>0.27069199999999999</c:v>
                </c:pt>
                <c:pt idx="28">
                  <c:v>0.35637600000000003</c:v>
                </c:pt>
                <c:pt idx="29">
                  <c:v>0.44300699999999998</c:v>
                </c:pt>
                <c:pt idx="30">
                  <c:v>0.52805400000000002</c:v>
                </c:pt>
                <c:pt idx="31">
                  <c:v>0.61806000000000005</c:v>
                </c:pt>
                <c:pt idx="32">
                  <c:v>0.71405700000000005</c:v>
                </c:pt>
                <c:pt idx="33">
                  <c:v>0.82274199999999997</c:v>
                </c:pt>
                <c:pt idx="34">
                  <c:v>0.94530599999999998</c:v>
                </c:pt>
                <c:pt idx="35">
                  <c:v>1.08639</c:v>
                </c:pt>
                <c:pt idx="36">
                  <c:v>1.2449399999999999</c:v>
                </c:pt>
                <c:pt idx="37">
                  <c:v>1.422838</c:v>
                </c:pt>
                <c:pt idx="38">
                  <c:v>1.6182609999999999</c:v>
                </c:pt>
                <c:pt idx="39">
                  <c:v>1.8317859999999999</c:v>
                </c:pt>
                <c:pt idx="40">
                  <c:v>2.061636</c:v>
                </c:pt>
                <c:pt idx="41">
                  <c:v>2.3037510000000001</c:v>
                </c:pt>
                <c:pt idx="42">
                  <c:v>2.5520670000000001</c:v>
                </c:pt>
                <c:pt idx="43">
                  <c:v>2.7948909999999998</c:v>
                </c:pt>
                <c:pt idx="44">
                  <c:v>3.0237780000000001</c:v>
                </c:pt>
                <c:pt idx="45">
                  <c:v>3.2259959999999999</c:v>
                </c:pt>
                <c:pt idx="46">
                  <c:v>3.3989090000000002</c:v>
                </c:pt>
                <c:pt idx="47">
                  <c:v>3.5375290000000001</c:v>
                </c:pt>
                <c:pt idx="48">
                  <c:v>3.646798</c:v>
                </c:pt>
                <c:pt idx="49">
                  <c:v>3.7258849999999999</c:v>
                </c:pt>
                <c:pt idx="50">
                  <c:v>3.7768950000000001</c:v>
                </c:pt>
                <c:pt idx="51">
                  <c:v>3.7956759999999998</c:v>
                </c:pt>
                <c:pt idx="52">
                  <c:v>3.779747</c:v>
                </c:pt>
                <c:pt idx="53">
                  <c:v>3.7279599999999999</c:v>
                </c:pt>
                <c:pt idx="54">
                  <c:v>3.641883</c:v>
                </c:pt>
                <c:pt idx="55">
                  <c:v>3.5307979999999999</c:v>
                </c:pt>
                <c:pt idx="56">
                  <c:v>3.4031910000000001</c:v>
                </c:pt>
                <c:pt idx="57">
                  <c:v>3.2705500000000001</c:v>
                </c:pt>
                <c:pt idx="58">
                  <c:v>3.1375329999999999</c:v>
                </c:pt>
                <c:pt idx="59">
                  <c:v>3.0049299999999999</c:v>
                </c:pt>
                <c:pt idx="60">
                  <c:v>2.8660640000000002</c:v>
                </c:pt>
                <c:pt idx="61">
                  <c:v>2.7110430000000001</c:v>
                </c:pt>
                <c:pt idx="62">
                  <c:v>2.5292210000000002</c:v>
                </c:pt>
                <c:pt idx="63">
                  <c:v>2.3120750000000001</c:v>
                </c:pt>
                <c:pt idx="64">
                  <c:v>2.0603479999999998</c:v>
                </c:pt>
                <c:pt idx="65">
                  <c:v>1.778133</c:v>
                </c:pt>
                <c:pt idx="66">
                  <c:v>1.4854290000000001</c:v>
                </c:pt>
                <c:pt idx="67">
                  <c:v>1.1998279999999999</c:v>
                </c:pt>
                <c:pt idx="68">
                  <c:v>0.95213899999999996</c:v>
                </c:pt>
                <c:pt idx="69">
                  <c:v>0.75662200000000002</c:v>
                </c:pt>
                <c:pt idx="70">
                  <c:v>0.62731300000000001</c:v>
                </c:pt>
                <c:pt idx="71">
                  <c:v>0.55482100000000001</c:v>
                </c:pt>
                <c:pt idx="72">
                  <c:v>0.52314000000000005</c:v>
                </c:pt>
                <c:pt idx="73">
                  <c:v>0.50731999999999999</c:v>
                </c:pt>
                <c:pt idx="74">
                  <c:v>0.48508200000000001</c:v>
                </c:pt>
                <c:pt idx="75">
                  <c:v>0.44138100000000002</c:v>
                </c:pt>
                <c:pt idx="76">
                  <c:v>0.358686</c:v>
                </c:pt>
                <c:pt idx="77">
                  <c:v>0.26840799999999998</c:v>
                </c:pt>
                <c:pt idx="78">
                  <c:v>5.4322000000000002E-2</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2-F38E-3747-9321-14EA067A4FF3}"/>
            </c:ext>
          </c:extLst>
        </c:ser>
        <c:ser>
          <c:idx val="2"/>
          <c:order val="3"/>
          <c:tx>
            <c:strRef>
              <c:f>'Grading curve data'!$B$24</c:f>
              <c:strCache>
                <c:ptCount val="1"/>
                <c:pt idx="0">
                  <c:v>425 µm</c:v>
                </c:pt>
              </c:strCache>
            </c:strRef>
          </c:tx>
          <c:spPr>
            <a:ln>
              <a:solidFill>
                <a:srgbClr val="429DDB"/>
              </a:solidFill>
            </a:ln>
          </c:spPr>
          <c:marker>
            <c:symbol val="none"/>
          </c:marker>
          <c:xVal>
            <c:numRef>
              <c:f>'Grading curve data'!$L$24:$DG$24</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data'!$L$28:$DG$28</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8.0459999999999993E-3</c:v>
                </c:pt>
                <c:pt idx="25">
                  <c:v>6.9069000000000005E-2</c:v>
                </c:pt>
                <c:pt idx="26">
                  <c:v>0.13363800000000001</c:v>
                </c:pt>
                <c:pt idx="27">
                  <c:v>0.19463900000000001</c:v>
                </c:pt>
                <c:pt idx="28">
                  <c:v>0.25535000000000002</c:v>
                </c:pt>
                <c:pt idx="29">
                  <c:v>0.31733299999999998</c:v>
                </c:pt>
                <c:pt idx="30">
                  <c:v>0.37877899999999998</c:v>
                </c:pt>
                <c:pt idx="31">
                  <c:v>0.44408900000000001</c:v>
                </c:pt>
                <c:pt idx="32">
                  <c:v>0.51348899999999997</c:v>
                </c:pt>
                <c:pt idx="33">
                  <c:v>0.591059</c:v>
                </c:pt>
                <c:pt idx="34">
                  <c:v>0.67680499999999999</c:v>
                </c:pt>
                <c:pt idx="35">
                  <c:v>0.77315100000000003</c:v>
                </c:pt>
                <c:pt idx="36">
                  <c:v>0.878745</c:v>
                </c:pt>
                <c:pt idx="37">
                  <c:v>0.99463599999999996</c:v>
                </c:pt>
                <c:pt idx="38">
                  <c:v>1.1201300000000001</c:v>
                </c:pt>
                <c:pt idx="39">
                  <c:v>1.257042</c:v>
                </c:pt>
                <c:pt idx="40">
                  <c:v>1.4065840000000001</c:v>
                </c:pt>
                <c:pt idx="41">
                  <c:v>1.5689869999999999</c:v>
                </c:pt>
                <c:pt idx="42">
                  <c:v>1.74302</c:v>
                </c:pt>
                <c:pt idx="43">
                  <c:v>1.92262</c:v>
                </c:pt>
                <c:pt idx="44">
                  <c:v>2.1025930000000002</c:v>
                </c:pt>
                <c:pt idx="45">
                  <c:v>2.2724959999999998</c:v>
                </c:pt>
                <c:pt idx="46">
                  <c:v>2.4281570000000001</c:v>
                </c:pt>
                <c:pt idx="47">
                  <c:v>2.5617670000000001</c:v>
                </c:pt>
                <c:pt idx="48">
                  <c:v>2.674194</c:v>
                </c:pt>
                <c:pt idx="49">
                  <c:v>2.7615949999999998</c:v>
                </c:pt>
                <c:pt idx="50">
                  <c:v>2.8253300000000001</c:v>
                </c:pt>
                <c:pt idx="51">
                  <c:v>2.861424</c:v>
                </c:pt>
                <c:pt idx="52">
                  <c:v>2.8695590000000002</c:v>
                </c:pt>
                <c:pt idx="53">
                  <c:v>2.8503609999999999</c:v>
                </c:pt>
                <c:pt idx="54">
                  <c:v>2.8084799999999999</c:v>
                </c:pt>
                <c:pt idx="55">
                  <c:v>2.7537500000000001</c:v>
                </c:pt>
                <c:pt idx="56">
                  <c:v>2.696615</c:v>
                </c:pt>
                <c:pt idx="57">
                  <c:v>2.6488700000000001</c:v>
                </c:pt>
                <c:pt idx="58">
                  <c:v>2.618207</c:v>
                </c:pt>
                <c:pt idx="59">
                  <c:v>2.6081089999999998</c:v>
                </c:pt>
                <c:pt idx="60">
                  <c:v>2.6168849999999999</c:v>
                </c:pt>
                <c:pt idx="61">
                  <c:v>2.6396419999999998</c:v>
                </c:pt>
                <c:pt idx="62">
                  <c:v>2.6703199999999998</c:v>
                </c:pt>
                <c:pt idx="63">
                  <c:v>2.705031</c:v>
                </c:pt>
                <c:pt idx="64">
                  <c:v>2.7425489999999999</c:v>
                </c:pt>
                <c:pt idx="65">
                  <c:v>2.7850679999999999</c:v>
                </c:pt>
                <c:pt idx="66">
                  <c:v>2.8333699999999999</c:v>
                </c:pt>
                <c:pt idx="67">
                  <c:v>2.885154</c:v>
                </c:pt>
                <c:pt idx="68">
                  <c:v>2.927924</c:v>
                </c:pt>
                <c:pt idx="69">
                  <c:v>2.940747</c:v>
                </c:pt>
                <c:pt idx="70">
                  <c:v>2.894412</c:v>
                </c:pt>
                <c:pt idx="71">
                  <c:v>2.7576209999999999</c:v>
                </c:pt>
                <c:pt idx="72">
                  <c:v>2.515225</c:v>
                </c:pt>
                <c:pt idx="73">
                  <c:v>2.1610339999999999</c:v>
                </c:pt>
                <c:pt idx="74">
                  <c:v>1.729061</c:v>
                </c:pt>
                <c:pt idx="75">
                  <c:v>1.257471</c:v>
                </c:pt>
                <c:pt idx="76">
                  <c:v>0.80389200000000005</c:v>
                </c:pt>
                <c:pt idx="77">
                  <c:v>0.42596400000000001</c:v>
                </c:pt>
                <c:pt idx="78">
                  <c:v>0.106809</c:v>
                </c:pt>
                <c:pt idx="79">
                  <c:v>1.3103E-2</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3-F38E-3747-9321-14EA067A4FF3}"/>
            </c:ext>
          </c:extLst>
        </c:ser>
        <c:ser>
          <c:idx val="4"/>
          <c:order val="4"/>
          <c:tx>
            <c:strRef>
              <c:f>'Grading curve data'!$B$30</c:f>
              <c:strCache>
                <c:ptCount val="1"/>
                <c:pt idx="0">
                  <c:v>600 µm</c:v>
                </c:pt>
              </c:strCache>
            </c:strRef>
          </c:tx>
          <c:spPr>
            <a:ln>
              <a:solidFill>
                <a:srgbClr val="70AD47"/>
              </a:solidFill>
            </a:ln>
          </c:spPr>
          <c:marker>
            <c:symbol val="none"/>
          </c:marker>
          <c:xVal>
            <c:numRef>
              <c:f>'Grading curve data'!$L$30:$DG$30</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data'!$L$34:$DG$34</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8.0700000000000008E-3</c:v>
                </c:pt>
                <c:pt idx="25">
                  <c:v>6.8894999999999998E-2</c:v>
                </c:pt>
                <c:pt idx="26">
                  <c:v>0.12934300000000001</c:v>
                </c:pt>
                <c:pt idx="27">
                  <c:v>0.18625800000000001</c:v>
                </c:pt>
                <c:pt idx="28">
                  <c:v>0.24224499999999999</c:v>
                </c:pt>
                <c:pt idx="29">
                  <c:v>0.29848999999999998</c:v>
                </c:pt>
                <c:pt idx="30">
                  <c:v>0.35311999999999999</c:v>
                </c:pt>
                <c:pt idx="31">
                  <c:v>0.40997400000000001</c:v>
                </c:pt>
                <c:pt idx="32">
                  <c:v>0.46934900000000002</c:v>
                </c:pt>
                <c:pt idx="33">
                  <c:v>0.53512800000000005</c:v>
                </c:pt>
                <c:pt idx="34">
                  <c:v>0.60795299999999997</c:v>
                </c:pt>
                <c:pt idx="35">
                  <c:v>0.69074400000000002</c:v>
                </c:pt>
                <c:pt idx="36">
                  <c:v>0.78329300000000002</c:v>
                </c:pt>
                <c:pt idx="37">
                  <c:v>0.887378</c:v>
                </c:pt>
                <c:pt idx="38">
                  <c:v>1.00284</c:v>
                </c:pt>
                <c:pt idx="39">
                  <c:v>1.1311040000000001</c:v>
                </c:pt>
                <c:pt idx="40">
                  <c:v>1.272295</c:v>
                </c:pt>
                <c:pt idx="41">
                  <c:v>1.4251769999999999</c:v>
                </c:pt>
                <c:pt idx="42">
                  <c:v>1.5872900000000001</c:v>
                </c:pt>
                <c:pt idx="43">
                  <c:v>1.752459</c:v>
                </c:pt>
                <c:pt idx="44">
                  <c:v>1.9165719999999999</c:v>
                </c:pt>
                <c:pt idx="45">
                  <c:v>2.072133</c:v>
                </c:pt>
                <c:pt idx="46">
                  <c:v>2.2186720000000002</c:v>
                </c:pt>
                <c:pt idx="47">
                  <c:v>2.3529810000000002</c:v>
                </c:pt>
                <c:pt idx="48">
                  <c:v>2.48028</c:v>
                </c:pt>
                <c:pt idx="49">
                  <c:v>2.5996389999999998</c:v>
                </c:pt>
                <c:pt idx="50">
                  <c:v>2.715608</c:v>
                </c:pt>
                <c:pt idx="51">
                  <c:v>2.8231480000000002</c:v>
                </c:pt>
                <c:pt idx="52">
                  <c:v>2.9223690000000002</c:v>
                </c:pt>
                <c:pt idx="53">
                  <c:v>3.0069919999999999</c:v>
                </c:pt>
                <c:pt idx="54">
                  <c:v>3.076648</c:v>
                </c:pt>
                <c:pt idx="55">
                  <c:v>3.1297470000000001</c:v>
                </c:pt>
                <c:pt idx="56">
                  <c:v>3.1688480000000001</c:v>
                </c:pt>
                <c:pt idx="57">
                  <c:v>3.195786</c:v>
                </c:pt>
                <c:pt idx="58">
                  <c:v>3.2129189999999999</c:v>
                </c:pt>
                <c:pt idx="59">
                  <c:v>3.220621</c:v>
                </c:pt>
                <c:pt idx="60">
                  <c:v>3.2180080000000002</c:v>
                </c:pt>
                <c:pt idx="61">
                  <c:v>3.2031809999999998</c:v>
                </c:pt>
                <c:pt idx="62">
                  <c:v>3.1740390000000001</c:v>
                </c:pt>
                <c:pt idx="63">
                  <c:v>3.129248</c:v>
                </c:pt>
                <c:pt idx="64">
                  <c:v>3.0690140000000001</c:v>
                </c:pt>
                <c:pt idx="65">
                  <c:v>2.9932829999999999</c:v>
                </c:pt>
                <c:pt idx="66">
                  <c:v>2.904509</c:v>
                </c:pt>
                <c:pt idx="67">
                  <c:v>2.8026580000000001</c:v>
                </c:pt>
                <c:pt idx="68">
                  <c:v>2.6908439999999998</c:v>
                </c:pt>
                <c:pt idx="69">
                  <c:v>2.5635110000000001</c:v>
                </c:pt>
                <c:pt idx="70">
                  <c:v>2.4154529999999999</c:v>
                </c:pt>
                <c:pt idx="71">
                  <c:v>2.228386</c:v>
                </c:pt>
                <c:pt idx="72">
                  <c:v>1.996437</c:v>
                </c:pt>
                <c:pt idx="73">
                  <c:v>1.711959</c:v>
                </c:pt>
                <c:pt idx="74">
                  <c:v>1.3949659999999999</c:v>
                </c:pt>
                <c:pt idx="75">
                  <c:v>1.0637460000000001</c:v>
                </c:pt>
                <c:pt idx="76">
                  <c:v>0.74317999999999995</c:v>
                </c:pt>
                <c:pt idx="77">
                  <c:v>0.47692400000000001</c:v>
                </c:pt>
                <c:pt idx="78">
                  <c:v>0.19034200000000001</c:v>
                </c:pt>
                <c:pt idx="79">
                  <c:v>7.0384000000000002E-2</c:v>
                </c:pt>
                <c:pt idx="80">
                  <c:v>5.5589999999999997E-3</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4-F38E-3747-9321-14EA067A4FF3}"/>
            </c:ext>
          </c:extLst>
        </c:ser>
        <c:dLbls>
          <c:showLegendKey val="0"/>
          <c:showVal val="0"/>
          <c:showCatName val="0"/>
          <c:showSerName val="0"/>
          <c:showPercent val="0"/>
          <c:showBubbleSize val="0"/>
        </c:dLbls>
        <c:axId val="-2103532792"/>
        <c:axId val="-2103526824"/>
      </c:scatterChart>
      <c:valAx>
        <c:axId val="-2103532792"/>
        <c:scaling>
          <c:logBase val="10"/>
          <c:orientation val="minMax"/>
          <c:max val="1000"/>
          <c:min val="0.01"/>
        </c:scaling>
        <c:delete val="0"/>
        <c:axPos val="b"/>
        <c:title>
          <c:tx>
            <c:rich>
              <a:bodyPr/>
              <a:lstStyle/>
              <a:p>
                <a:pPr>
                  <a:defRPr sz="1800"/>
                </a:pPr>
                <a:r>
                  <a:rPr lang="en-US" sz="1800"/>
                  <a:t>Particle size</a:t>
                </a:r>
                <a:r>
                  <a:rPr lang="en-US" sz="1800" baseline="0"/>
                  <a:t> (µm)</a:t>
                </a:r>
                <a:endParaRPr lang="en-US" sz="1800"/>
              </a:p>
            </c:rich>
          </c:tx>
          <c:overlay val="0"/>
        </c:title>
        <c:numFmt formatCode="General" sourceLinked="1"/>
        <c:majorTickMark val="out"/>
        <c:minorTickMark val="none"/>
        <c:tickLblPos val="nextTo"/>
        <c:spPr>
          <a:ln>
            <a:solidFill>
              <a:schemeClr val="tx1"/>
            </a:solidFill>
          </a:ln>
        </c:spPr>
        <c:txPr>
          <a:bodyPr/>
          <a:lstStyle/>
          <a:p>
            <a:pPr>
              <a:defRPr sz="1600" baseline="0"/>
            </a:pPr>
            <a:endParaRPr lang="en-US"/>
          </a:p>
        </c:txPr>
        <c:crossAx val="-2103526824"/>
        <c:crosses val="autoZero"/>
        <c:crossBetween val="midCat"/>
        <c:minorUnit val="10"/>
      </c:valAx>
      <c:valAx>
        <c:axId val="-2103526824"/>
        <c:scaling>
          <c:orientation val="minMax"/>
          <c:max val="5"/>
          <c:min val="0"/>
        </c:scaling>
        <c:delete val="0"/>
        <c:axPos val="l"/>
        <c:title>
          <c:tx>
            <c:rich>
              <a:bodyPr rot="-5400000" vert="horz"/>
              <a:lstStyle/>
              <a:p>
                <a:pPr>
                  <a:defRPr sz="1800"/>
                </a:pPr>
                <a:r>
                  <a:rPr lang="en-US" sz="1800"/>
                  <a:t>Volume (%)</a:t>
                </a:r>
              </a:p>
            </c:rich>
          </c:tx>
          <c:overlay val="0"/>
        </c:title>
        <c:numFmt formatCode="General" sourceLinked="1"/>
        <c:majorTickMark val="out"/>
        <c:minorTickMark val="none"/>
        <c:tickLblPos val="nextTo"/>
        <c:spPr>
          <a:ln>
            <a:solidFill>
              <a:schemeClr val="tx1"/>
            </a:solidFill>
          </a:ln>
        </c:spPr>
        <c:txPr>
          <a:bodyPr/>
          <a:lstStyle/>
          <a:p>
            <a:pPr>
              <a:defRPr sz="1600"/>
            </a:pPr>
            <a:endParaRPr lang="en-US"/>
          </a:p>
        </c:txPr>
        <c:crossAx val="-2103532792"/>
        <c:crossesAt val="0"/>
        <c:crossBetween val="midCat"/>
        <c:majorUnit val="1"/>
        <c:minorUnit val="0.5"/>
      </c:valAx>
      <c:spPr>
        <a:ln w="12700" cmpd="sng">
          <a:solidFill>
            <a:schemeClr val="tx1"/>
          </a:solidFill>
        </a:ln>
      </c:spPr>
    </c:plotArea>
    <c:legend>
      <c:legendPos val="r"/>
      <c:layout>
        <c:manualLayout>
          <c:xMode val="edge"/>
          <c:yMode val="edge"/>
          <c:x val="0.17399831854808942"/>
          <c:y val="0.14516542017802872"/>
          <c:w val="0.13116905998686151"/>
          <c:h val="0.47954599736820702"/>
        </c:manualLayout>
      </c:layout>
      <c:overlay val="1"/>
      <c:txPr>
        <a:bodyPr/>
        <a:lstStyle/>
        <a:p>
          <a:pPr>
            <a:defRPr sz="24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002187226597"/>
          <c:y val="5.1400554097404502E-2"/>
          <c:w val="0.70479141686902147"/>
          <c:h val="0.78597879278804095"/>
        </c:manualLayout>
      </c:layout>
      <c:scatterChart>
        <c:scatterStyle val="smoothMarker"/>
        <c:varyColors val="0"/>
        <c:ser>
          <c:idx val="3"/>
          <c:order val="0"/>
          <c:tx>
            <c:strRef>
              <c:f>'Grading curve data'!$B$6</c:f>
              <c:strCache>
                <c:ptCount val="1"/>
                <c:pt idx="0">
                  <c:v>150 µm</c:v>
                </c:pt>
              </c:strCache>
            </c:strRef>
          </c:tx>
          <c:spPr>
            <a:ln w="25400">
              <a:solidFill>
                <a:srgbClr val="FFC000"/>
              </a:solidFill>
            </a:ln>
          </c:spPr>
          <c:marker>
            <c:symbol val="none"/>
          </c:marker>
          <c:xVal>
            <c:numRef>
              <c:f>'Grading curve data'!$L$6:$DG$6</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data'!$L$10:$DG$10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1.2714E-2</c:v>
                </c:pt>
                <c:pt idx="25">
                  <c:v>0.114067</c:v>
                </c:pt>
                <c:pt idx="26">
                  <c:v>0.27172600000000002</c:v>
                </c:pt>
                <c:pt idx="27">
                  <c:v>0.42133199999999998</c:v>
                </c:pt>
                <c:pt idx="28">
                  <c:v>0.57367599999999996</c:v>
                </c:pt>
                <c:pt idx="29">
                  <c:v>0.73200900000000002</c:v>
                </c:pt>
                <c:pt idx="30">
                  <c:v>0.89096200000000003</c:v>
                </c:pt>
                <c:pt idx="31">
                  <c:v>1.061024</c:v>
                </c:pt>
                <c:pt idx="32">
                  <c:v>1.2417800000000001</c:v>
                </c:pt>
                <c:pt idx="33">
                  <c:v>1.442577</c:v>
                </c:pt>
                <c:pt idx="34">
                  <c:v>1.661829</c:v>
                </c:pt>
                <c:pt idx="35">
                  <c:v>1.9035839999999999</c:v>
                </c:pt>
                <c:pt idx="36">
                  <c:v>2.161616</c:v>
                </c:pt>
                <c:pt idx="37">
                  <c:v>2.4348619999999999</c:v>
                </c:pt>
                <c:pt idx="38">
                  <c:v>2.7174269999999998</c:v>
                </c:pt>
                <c:pt idx="39">
                  <c:v>3.0088439999999999</c:v>
                </c:pt>
                <c:pt idx="40">
                  <c:v>3.3070020000000002</c:v>
                </c:pt>
                <c:pt idx="41">
                  <c:v>3.607548</c:v>
                </c:pt>
                <c:pt idx="42">
                  <c:v>3.903038</c:v>
                </c:pt>
                <c:pt idx="43">
                  <c:v>4.1780739999999996</c:v>
                </c:pt>
                <c:pt idx="44">
                  <c:v>4.4197449999999998</c:v>
                </c:pt>
                <c:pt idx="45">
                  <c:v>4.6103909999999999</c:v>
                </c:pt>
                <c:pt idx="46">
                  <c:v>4.7436429999999996</c:v>
                </c:pt>
                <c:pt idx="47">
                  <c:v>4.8141040000000004</c:v>
                </c:pt>
                <c:pt idx="48">
                  <c:v>4.8255790000000003</c:v>
                </c:pt>
                <c:pt idx="49">
                  <c:v>4.7807969999999997</c:v>
                </c:pt>
                <c:pt idx="50">
                  <c:v>4.6776350000000004</c:v>
                </c:pt>
                <c:pt idx="51">
                  <c:v>4.5151810000000001</c:v>
                </c:pt>
                <c:pt idx="52">
                  <c:v>4.2842180000000001</c:v>
                </c:pt>
                <c:pt idx="53">
                  <c:v>3.9896579999999999</c:v>
                </c:pt>
                <c:pt idx="54">
                  <c:v>3.6302409999999998</c:v>
                </c:pt>
                <c:pt idx="55">
                  <c:v>3.2257549999999999</c:v>
                </c:pt>
                <c:pt idx="56">
                  <c:v>2.7864010000000001</c:v>
                </c:pt>
                <c:pt idx="57">
                  <c:v>2.3367439999999999</c:v>
                </c:pt>
                <c:pt idx="58">
                  <c:v>1.8899379999999999</c:v>
                </c:pt>
                <c:pt idx="59">
                  <c:v>1.464928</c:v>
                </c:pt>
                <c:pt idx="60">
                  <c:v>1.074597</c:v>
                </c:pt>
                <c:pt idx="61">
                  <c:v>0.73449500000000001</c:v>
                </c:pt>
                <c:pt idx="62">
                  <c:v>0.45947199999999999</c:v>
                </c:pt>
                <c:pt idx="63">
                  <c:v>0.258822</c:v>
                </c:pt>
                <c:pt idx="64">
                  <c:v>0.137514</c:v>
                </c:pt>
                <c:pt idx="65">
                  <c:v>6.9625000000000006E-2</c:v>
                </c:pt>
                <c:pt idx="66">
                  <c:v>4.9421E-2</c:v>
                </c:pt>
                <c:pt idx="67">
                  <c:v>5.5707E-2</c:v>
                </c:pt>
                <c:pt idx="68">
                  <c:v>6.9119E-2</c:v>
                </c:pt>
                <c:pt idx="69">
                  <c:v>8.8386999999999993E-2</c:v>
                </c:pt>
                <c:pt idx="70">
                  <c:v>0.103795</c:v>
                </c:pt>
                <c:pt idx="71">
                  <c:v>0.106307</c:v>
                </c:pt>
                <c:pt idx="72">
                  <c:v>9.0489E-2</c:v>
                </c:pt>
                <c:pt idx="73">
                  <c:v>6.1602999999999998E-2</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0-4890-FC4A-86E8-14FE7F6F8806}"/>
            </c:ext>
          </c:extLst>
        </c:ser>
        <c:ser>
          <c:idx val="0"/>
          <c:order val="1"/>
          <c:tx>
            <c:strRef>
              <c:f>'Grading curve data'!$B$12</c:f>
              <c:strCache>
                <c:ptCount val="1"/>
                <c:pt idx="0">
                  <c:v>212 µm</c:v>
                </c:pt>
              </c:strCache>
            </c:strRef>
          </c:tx>
          <c:spPr>
            <a:ln w="25400">
              <a:solidFill>
                <a:srgbClr val="7A60AC"/>
              </a:solidFill>
            </a:ln>
          </c:spPr>
          <c:marker>
            <c:symbol val="none"/>
          </c:marker>
          <c:xVal>
            <c:numRef>
              <c:f>'Grading curve data'!$L$12:$DG$12</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data'!$L$16:$DG$16</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1.0663000000000001E-2</c:v>
                </c:pt>
                <c:pt idx="25">
                  <c:v>9.2674999999999993E-2</c:v>
                </c:pt>
                <c:pt idx="26">
                  <c:v>0.19104499999999999</c:v>
                </c:pt>
                <c:pt idx="27">
                  <c:v>0.28258899999999998</c:v>
                </c:pt>
                <c:pt idx="28">
                  <c:v>0.37314399999999998</c:v>
                </c:pt>
                <c:pt idx="29">
                  <c:v>0.46507999999999999</c:v>
                </c:pt>
                <c:pt idx="30">
                  <c:v>0.55596900000000005</c:v>
                </c:pt>
                <c:pt idx="31">
                  <c:v>0.65301900000000002</c:v>
                </c:pt>
                <c:pt idx="32">
                  <c:v>0.75741199999999997</c:v>
                </c:pt>
                <c:pt idx="33">
                  <c:v>0.87630799999999998</c:v>
                </c:pt>
                <c:pt idx="34">
                  <c:v>1.010759</c:v>
                </c:pt>
                <c:pt idx="35">
                  <c:v>1.1655880000000001</c:v>
                </c:pt>
                <c:pt idx="36">
                  <c:v>1.3395589999999999</c:v>
                </c:pt>
                <c:pt idx="37">
                  <c:v>1.5351300000000001</c:v>
                </c:pt>
                <c:pt idx="38">
                  <c:v>1.751406</c:v>
                </c:pt>
                <c:pt idx="39">
                  <c:v>1.99099</c:v>
                </c:pt>
                <c:pt idx="40">
                  <c:v>2.2545359999999999</c:v>
                </c:pt>
                <c:pt idx="41">
                  <c:v>2.5402589999999998</c:v>
                </c:pt>
                <c:pt idx="42">
                  <c:v>2.8435899999999998</c:v>
                </c:pt>
                <c:pt idx="43">
                  <c:v>3.1517900000000001</c:v>
                </c:pt>
                <c:pt idx="44">
                  <c:v>3.4540679999999999</c:v>
                </c:pt>
                <c:pt idx="45">
                  <c:v>3.7312430000000001</c:v>
                </c:pt>
                <c:pt idx="46">
                  <c:v>3.974723</c:v>
                </c:pt>
                <c:pt idx="47">
                  <c:v>4.1703380000000001</c:v>
                </c:pt>
                <c:pt idx="48">
                  <c:v>4.3170570000000001</c:v>
                </c:pt>
                <c:pt idx="49">
                  <c:v>4.4075959999999998</c:v>
                </c:pt>
                <c:pt idx="50">
                  <c:v>4.4406689999999998</c:v>
                </c:pt>
                <c:pt idx="51">
                  <c:v>4.4108349999999996</c:v>
                </c:pt>
                <c:pt idx="52">
                  <c:v>4.3140130000000001</c:v>
                </c:pt>
                <c:pt idx="53">
                  <c:v>4.1525610000000004</c:v>
                </c:pt>
                <c:pt idx="54">
                  <c:v>3.928391</c:v>
                </c:pt>
                <c:pt idx="55">
                  <c:v>3.6572529999999999</c:v>
                </c:pt>
                <c:pt idx="56">
                  <c:v>3.3495509999999999</c:v>
                </c:pt>
                <c:pt idx="57">
                  <c:v>3.0255890000000001</c:v>
                </c:pt>
                <c:pt idx="58">
                  <c:v>2.6974480000000001</c:v>
                </c:pt>
                <c:pt idx="59">
                  <c:v>2.3806669999999999</c:v>
                </c:pt>
                <c:pt idx="60">
                  <c:v>2.0850659999999999</c:v>
                </c:pt>
                <c:pt idx="61">
                  <c:v>1.820708</c:v>
                </c:pt>
                <c:pt idx="62">
                  <c:v>1.5958619999999999</c:v>
                </c:pt>
                <c:pt idx="63">
                  <c:v>1.4148579999999999</c:v>
                </c:pt>
                <c:pt idx="64">
                  <c:v>1.278837</c:v>
                </c:pt>
                <c:pt idx="65">
                  <c:v>1.177926</c:v>
                </c:pt>
                <c:pt idx="66">
                  <c:v>1.099286</c:v>
                </c:pt>
                <c:pt idx="67">
                  <c:v>1.026043</c:v>
                </c:pt>
                <c:pt idx="68">
                  <c:v>0.94776400000000005</c:v>
                </c:pt>
                <c:pt idx="69">
                  <c:v>0.85471799999999998</c:v>
                </c:pt>
                <c:pt idx="70">
                  <c:v>0.74585999999999997</c:v>
                </c:pt>
                <c:pt idx="71">
                  <c:v>0.61884799999999995</c:v>
                </c:pt>
                <c:pt idx="72">
                  <c:v>0.48094900000000002</c:v>
                </c:pt>
                <c:pt idx="73">
                  <c:v>0.33512199999999998</c:v>
                </c:pt>
                <c:pt idx="74">
                  <c:v>0.20303499999999999</c:v>
                </c:pt>
                <c:pt idx="75">
                  <c:v>5.5657999999999999E-2</c:v>
                </c:pt>
                <c:pt idx="76">
                  <c:v>5.9459999999999999E-3</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1-4890-FC4A-86E8-14FE7F6F8806}"/>
            </c:ext>
          </c:extLst>
        </c:ser>
        <c:ser>
          <c:idx val="1"/>
          <c:order val="2"/>
          <c:tx>
            <c:strRef>
              <c:f>'Grading curve data'!$B$18</c:f>
              <c:strCache>
                <c:ptCount val="1"/>
                <c:pt idx="0">
                  <c:v>300 µm</c:v>
                </c:pt>
              </c:strCache>
            </c:strRef>
          </c:tx>
          <c:spPr>
            <a:ln w="25400">
              <a:solidFill>
                <a:srgbClr val="FF7503"/>
              </a:solidFill>
            </a:ln>
          </c:spPr>
          <c:marker>
            <c:symbol val="none"/>
          </c:marker>
          <c:xVal>
            <c:numRef>
              <c:f>'Grading curve data'!$L$18:$DG$18</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data'!$L$22:$DG$22</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1.0540000000000001E-2</c:v>
                </c:pt>
                <c:pt idx="25">
                  <c:v>9.1203999999999993E-2</c:v>
                </c:pt>
                <c:pt idx="26">
                  <c:v>0.18396599999999999</c:v>
                </c:pt>
                <c:pt idx="27">
                  <c:v>0.27069199999999999</c:v>
                </c:pt>
                <c:pt idx="28">
                  <c:v>0.35637600000000003</c:v>
                </c:pt>
                <c:pt idx="29">
                  <c:v>0.44300699999999998</c:v>
                </c:pt>
                <c:pt idx="30">
                  <c:v>0.52805400000000002</c:v>
                </c:pt>
                <c:pt idx="31">
                  <c:v>0.61806000000000005</c:v>
                </c:pt>
                <c:pt idx="32">
                  <c:v>0.71405700000000005</c:v>
                </c:pt>
                <c:pt idx="33">
                  <c:v>0.82274199999999997</c:v>
                </c:pt>
                <c:pt idx="34">
                  <c:v>0.94530599999999998</c:v>
                </c:pt>
                <c:pt idx="35">
                  <c:v>1.08639</c:v>
                </c:pt>
                <c:pt idx="36">
                  <c:v>1.2449399999999999</c:v>
                </c:pt>
                <c:pt idx="37">
                  <c:v>1.422838</c:v>
                </c:pt>
                <c:pt idx="38">
                  <c:v>1.6182609999999999</c:v>
                </c:pt>
                <c:pt idx="39">
                  <c:v>1.8317859999999999</c:v>
                </c:pt>
                <c:pt idx="40">
                  <c:v>2.061636</c:v>
                </c:pt>
                <c:pt idx="41">
                  <c:v>2.3037510000000001</c:v>
                </c:pt>
                <c:pt idx="42">
                  <c:v>2.5520670000000001</c:v>
                </c:pt>
                <c:pt idx="43">
                  <c:v>2.7948909999999998</c:v>
                </c:pt>
                <c:pt idx="44">
                  <c:v>3.0237780000000001</c:v>
                </c:pt>
                <c:pt idx="45">
                  <c:v>3.2259959999999999</c:v>
                </c:pt>
                <c:pt idx="46">
                  <c:v>3.3989090000000002</c:v>
                </c:pt>
                <c:pt idx="47">
                  <c:v>3.5375290000000001</c:v>
                </c:pt>
                <c:pt idx="48">
                  <c:v>3.646798</c:v>
                </c:pt>
                <c:pt idx="49">
                  <c:v>3.7258849999999999</c:v>
                </c:pt>
                <c:pt idx="50">
                  <c:v>3.7768950000000001</c:v>
                </c:pt>
                <c:pt idx="51">
                  <c:v>3.7956759999999998</c:v>
                </c:pt>
                <c:pt idx="52">
                  <c:v>3.779747</c:v>
                </c:pt>
                <c:pt idx="53">
                  <c:v>3.7279599999999999</c:v>
                </c:pt>
                <c:pt idx="54">
                  <c:v>3.641883</c:v>
                </c:pt>
                <c:pt idx="55">
                  <c:v>3.5307979999999999</c:v>
                </c:pt>
                <c:pt idx="56">
                  <c:v>3.4031910000000001</c:v>
                </c:pt>
                <c:pt idx="57">
                  <c:v>3.2705500000000001</c:v>
                </c:pt>
                <c:pt idx="58">
                  <c:v>3.1375329999999999</c:v>
                </c:pt>
                <c:pt idx="59">
                  <c:v>3.0049299999999999</c:v>
                </c:pt>
                <c:pt idx="60">
                  <c:v>2.8660640000000002</c:v>
                </c:pt>
                <c:pt idx="61">
                  <c:v>2.7110430000000001</c:v>
                </c:pt>
                <c:pt idx="62">
                  <c:v>2.5292210000000002</c:v>
                </c:pt>
                <c:pt idx="63">
                  <c:v>2.3120750000000001</c:v>
                </c:pt>
                <c:pt idx="64">
                  <c:v>2.0603479999999998</c:v>
                </c:pt>
                <c:pt idx="65">
                  <c:v>1.778133</c:v>
                </c:pt>
                <c:pt idx="66">
                  <c:v>1.4854290000000001</c:v>
                </c:pt>
                <c:pt idx="67">
                  <c:v>1.1998279999999999</c:v>
                </c:pt>
                <c:pt idx="68">
                  <c:v>0.95213899999999996</c:v>
                </c:pt>
                <c:pt idx="69">
                  <c:v>0.75662200000000002</c:v>
                </c:pt>
                <c:pt idx="70">
                  <c:v>0.62731300000000001</c:v>
                </c:pt>
                <c:pt idx="71">
                  <c:v>0.55482100000000001</c:v>
                </c:pt>
                <c:pt idx="72">
                  <c:v>0.52314000000000005</c:v>
                </c:pt>
                <c:pt idx="73">
                  <c:v>0.50731999999999999</c:v>
                </c:pt>
                <c:pt idx="74">
                  <c:v>0.48508200000000001</c:v>
                </c:pt>
                <c:pt idx="75">
                  <c:v>0.44138100000000002</c:v>
                </c:pt>
                <c:pt idx="76">
                  <c:v>0.358686</c:v>
                </c:pt>
                <c:pt idx="77">
                  <c:v>0.26840799999999998</c:v>
                </c:pt>
                <c:pt idx="78">
                  <c:v>5.4322000000000002E-2</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2-4890-FC4A-86E8-14FE7F6F8806}"/>
            </c:ext>
          </c:extLst>
        </c:ser>
        <c:ser>
          <c:idx val="2"/>
          <c:order val="3"/>
          <c:tx>
            <c:strRef>
              <c:f>'Grading curve data'!$B$24</c:f>
              <c:strCache>
                <c:ptCount val="1"/>
                <c:pt idx="0">
                  <c:v>425 µm</c:v>
                </c:pt>
              </c:strCache>
            </c:strRef>
          </c:tx>
          <c:spPr>
            <a:ln w="25400">
              <a:solidFill>
                <a:srgbClr val="429DDB"/>
              </a:solidFill>
            </a:ln>
          </c:spPr>
          <c:marker>
            <c:symbol val="none"/>
          </c:marker>
          <c:xVal>
            <c:numRef>
              <c:f>'Grading curve data'!$L$24:$DG$24</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data'!$L$28:$DG$28</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8.0459999999999993E-3</c:v>
                </c:pt>
                <c:pt idx="25">
                  <c:v>6.9069000000000005E-2</c:v>
                </c:pt>
                <c:pt idx="26">
                  <c:v>0.13363800000000001</c:v>
                </c:pt>
                <c:pt idx="27">
                  <c:v>0.19463900000000001</c:v>
                </c:pt>
                <c:pt idx="28">
                  <c:v>0.25535000000000002</c:v>
                </c:pt>
                <c:pt idx="29">
                  <c:v>0.31733299999999998</c:v>
                </c:pt>
                <c:pt idx="30">
                  <c:v>0.37877899999999998</c:v>
                </c:pt>
                <c:pt idx="31">
                  <c:v>0.44408900000000001</c:v>
                </c:pt>
                <c:pt idx="32">
                  <c:v>0.51348899999999997</c:v>
                </c:pt>
                <c:pt idx="33">
                  <c:v>0.591059</c:v>
                </c:pt>
                <c:pt idx="34">
                  <c:v>0.67680499999999999</c:v>
                </c:pt>
                <c:pt idx="35">
                  <c:v>0.77315100000000003</c:v>
                </c:pt>
                <c:pt idx="36">
                  <c:v>0.878745</c:v>
                </c:pt>
                <c:pt idx="37">
                  <c:v>0.99463599999999996</c:v>
                </c:pt>
                <c:pt idx="38">
                  <c:v>1.1201300000000001</c:v>
                </c:pt>
                <c:pt idx="39">
                  <c:v>1.257042</c:v>
                </c:pt>
                <c:pt idx="40">
                  <c:v>1.4065840000000001</c:v>
                </c:pt>
                <c:pt idx="41">
                  <c:v>1.5689869999999999</c:v>
                </c:pt>
                <c:pt idx="42">
                  <c:v>1.74302</c:v>
                </c:pt>
                <c:pt idx="43">
                  <c:v>1.92262</c:v>
                </c:pt>
                <c:pt idx="44">
                  <c:v>2.1025930000000002</c:v>
                </c:pt>
                <c:pt idx="45">
                  <c:v>2.2724959999999998</c:v>
                </c:pt>
                <c:pt idx="46">
                  <c:v>2.4281570000000001</c:v>
                </c:pt>
                <c:pt idx="47">
                  <c:v>2.5617670000000001</c:v>
                </c:pt>
                <c:pt idx="48">
                  <c:v>2.674194</c:v>
                </c:pt>
                <c:pt idx="49">
                  <c:v>2.7615949999999998</c:v>
                </c:pt>
                <c:pt idx="50">
                  <c:v>2.8253300000000001</c:v>
                </c:pt>
                <c:pt idx="51">
                  <c:v>2.861424</c:v>
                </c:pt>
                <c:pt idx="52">
                  <c:v>2.8695590000000002</c:v>
                </c:pt>
                <c:pt idx="53">
                  <c:v>2.8503609999999999</c:v>
                </c:pt>
                <c:pt idx="54">
                  <c:v>2.8084799999999999</c:v>
                </c:pt>
                <c:pt idx="55">
                  <c:v>2.7537500000000001</c:v>
                </c:pt>
                <c:pt idx="56">
                  <c:v>2.696615</c:v>
                </c:pt>
                <c:pt idx="57">
                  <c:v>2.6488700000000001</c:v>
                </c:pt>
                <c:pt idx="58">
                  <c:v>2.618207</c:v>
                </c:pt>
                <c:pt idx="59">
                  <c:v>2.6081089999999998</c:v>
                </c:pt>
                <c:pt idx="60">
                  <c:v>2.6168849999999999</c:v>
                </c:pt>
                <c:pt idx="61">
                  <c:v>2.6396419999999998</c:v>
                </c:pt>
                <c:pt idx="62">
                  <c:v>2.6703199999999998</c:v>
                </c:pt>
                <c:pt idx="63">
                  <c:v>2.705031</c:v>
                </c:pt>
                <c:pt idx="64">
                  <c:v>2.7425489999999999</c:v>
                </c:pt>
                <c:pt idx="65">
                  <c:v>2.7850679999999999</c:v>
                </c:pt>
                <c:pt idx="66">
                  <c:v>2.8333699999999999</c:v>
                </c:pt>
                <c:pt idx="67">
                  <c:v>2.885154</c:v>
                </c:pt>
                <c:pt idx="68">
                  <c:v>2.927924</c:v>
                </c:pt>
                <c:pt idx="69">
                  <c:v>2.940747</c:v>
                </c:pt>
                <c:pt idx="70">
                  <c:v>2.894412</c:v>
                </c:pt>
                <c:pt idx="71">
                  <c:v>2.7576209999999999</c:v>
                </c:pt>
                <c:pt idx="72">
                  <c:v>2.515225</c:v>
                </c:pt>
                <c:pt idx="73">
                  <c:v>2.1610339999999999</c:v>
                </c:pt>
                <c:pt idx="74">
                  <c:v>1.729061</c:v>
                </c:pt>
                <c:pt idx="75">
                  <c:v>1.257471</c:v>
                </c:pt>
                <c:pt idx="76">
                  <c:v>0.80389200000000005</c:v>
                </c:pt>
                <c:pt idx="77">
                  <c:v>0.42596400000000001</c:v>
                </c:pt>
                <c:pt idx="78">
                  <c:v>0.106809</c:v>
                </c:pt>
                <c:pt idx="79">
                  <c:v>1.3103E-2</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3-4890-FC4A-86E8-14FE7F6F8806}"/>
            </c:ext>
          </c:extLst>
        </c:ser>
        <c:ser>
          <c:idx val="4"/>
          <c:order val="4"/>
          <c:tx>
            <c:strRef>
              <c:f>'Grading curve data'!$B$30</c:f>
              <c:strCache>
                <c:ptCount val="1"/>
                <c:pt idx="0">
                  <c:v>600 µm</c:v>
                </c:pt>
              </c:strCache>
            </c:strRef>
          </c:tx>
          <c:spPr>
            <a:ln w="25400">
              <a:solidFill>
                <a:srgbClr val="70AD47"/>
              </a:solidFill>
            </a:ln>
          </c:spPr>
          <c:marker>
            <c:symbol val="none"/>
          </c:marker>
          <c:xVal>
            <c:numRef>
              <c:f>'Grading curve data'!$L$30:$DG$30</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data'!$L$34:$DG$34</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8.0700000000000008E-3</c:v>
                </c:pt>
                <c:pt idx="25">
                  <c:v>6.8894999999999998E-2</c:v>
                </c:pt>
                <c:pt idx="26">
                  <c:v>0.12934300000000001</c:v>
                </c:pt>
                <c:pt idx="27">
                  <c:v>0.18625800000000001</c:v>
                </c:pt>
                <c:pt idx="28">
                  <c:v>0.24224499999999999</c:v>
                </c:pt>
                <c:pt idx="29">
                  <c:v>0.29848999999999998</c:v>
                </c:pt>
                <c:pt idx="30">
                  <c:v>0.35311999999999999</c:v>
                </c:pt>
                <c:pt idx="31">
                  <c:v>0.40997400000000001</c:v>
                </c:pt>
                <c:pt idx="32">
                  <c:v>0.46934900000000002</c:v>
                </c:pt>
                <c:pt idx="33">
                  <c:v>0.53512800000000005</c:v>
                </c:pt>
                <c:pt idx="34">
                  <c:v>0.60795299999999997</c:v>
                </c:pt>
                <c:pt idx="35">
                  <c:v>0.69074400000000002</c:v>
                </c:pt>
                <c:pt idx="36">
                  <c:v>0.78329300000000002</c:v>
                </c:pt>
                <c:pt idx="37">
                  <c:v>0.887378</c:v>
                </c:pt>
                <c:pt idx="38">
                  <c:v>1.00284</c:v>
                </c:pt>
                <c:pt idx="39">
                  <c:v>1.1311040000000001</c:v>
                </c:pt>
                <c:pt idx="40">
                  <c:v>1.272295</c:v>
                </c:pt>
                <c:pt idx="41">
                  <c:v>1.4251769999999999</c:v>
                </c:pt>
                <c:pt idx="42">
                  <c:v>1.5872900000000001</c:v>
                </c:pt>
                <c:pt idx="43">
                  <c:v>1.752459</c:v>
                </c:pt>
                <c:pt idx="44">
                  <c:v>1.9165719999999999</c:v>
                </c:pt>
                <c:pt idx="45">
                  <c:v>2.072133</c:v>
                </c:pt>
                <c:pt idx="46">
                  <c:v>2.2186720000000002</c:v>
                </c:pt>
                <c:pt idx="47">
                  <c:v>2.3529810000000002</c:v>
                </c:pt>
                <c:pt idx="48">
                  <c:v>2.48028</c:v>
                </c:pt>
                <c:pt idx="49">
                  <c:v>2.5996389999999998</c:v>
                </c:pt>
                <c:pt idx="50">
                  <c:v>2.715608</c:v>
                </c:pt>
                <c:pt idx="51">
                  <c:v>2.8231480000000002</c:v>
                </c:pt>
                <c:pt idx="52">
                  <c:v>2.9223690000000002</c:v>
                </c:pt>
                <c:pt idx="53">
                  <c:v>3.0069919999999999</c:v>
                </c:pt>
                <c:pt idx="54">
                  <c:v>3.076648</c:v>
                </c:pt>
                <c:pt idx="55">
                  <c:v>3.1297470000000001</c:v>
                </c:pt>
                <c:pt idx="56">
                  <c:v>3.1688480000000001</c:v>
                </c:pt>
                <c:pt idx="57">
                  <c:v>3.195786</c:v>
                </c:pt>
                <c:pt idx="58">
                  <c:v>3.2129189999999999</c:v>
                </c:pt>
                <c:pt idx="59">
                  <c:v>3.220621</c:v>
                </c:pt>
                <c:pt idx="60">
                  <c:v>3.2180080000000002</c:v>
                </c:pt>
                <c:pt idx="61">
                  <c:v>3.2031809999999998</c:v>
                </c:pt>
                <c:pt idx="62">
                  <c:v>3.1740390000000001</c:v>
                </c:pt>
                <c:pt idx="63">
                  <c:v>3.129248</c:v>
                </c:pt>
                <c:pt idx="64">
                  <c:v>3.0690140000000001</c:v>
                </c:pt>
                <c:pt idx="65">
                  <c:v>2.9932829999999999</c:v>
                </c:pt>
                <c:pt idx="66">
                  <c:v>2.904509</c:v>
                </c:pt>
                <c:pt idx="67">
                  <c:v>2.8026580000000001</c:v>
                </c:pt>
                <c:pt idx="68">
                  <c:v>2.6908439999999998</c:v>
                </c:pt>
                <c:pt idx="69">
                  <c:v>2.5635110000000001</c:v>
                </c:pt>
                <c:pt idx="70">
                  <c:v>2.4154529999999999</c:v>
                </c:pt>
                <c:pt idx="71">
                  <c:v>2.228386</c:v>
                </c:pt>
                <c:pt idx="72">
                  <c:v>1.996437</c:v>
                </c:pt>
                <c:pt idx="73">
                  <c:v>1.711959</c:v>
                </c:pt>
                <c:pt idx="74">
                  <c:v>1.3949659999999999</c:v>
                </c:pt>
                <c:pt idx="75">
                  <c:v>1.0637460000000001</c:v>
                </c:pt>
                <c:pt idx="76">
                  <c:v>0.74317999999999995</c:v>
                </c:pt>
                <c:pt idx="77">
                  <c:v>0.47692400000000001</c:v>
                </c:pt>
                <c:pt idx="78">
                  <c:v>0.19034200000000001</c:v>
                </c:pt>
                <c:pt idx="79">
                  <c:v>7.0384000000000002E-2</c:v>
                </c:pt>
                <c:pt idx="80">
                  <c:v>5.5589999999999997E-3</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4-4890-FC4A-86E8-14FE7F6F8806}"/>
            </c:ext>
          </c:extLst>
        </c:ser>
        <c:dLbls>
          <c:showLegendKey val="0"/>
          <c:showVal val="0"/>
          <c:showCatName val="0"/>
          <c:showSerName val="0"/>
          <c:showPercent val="0"/>
          <c:showBubbleSize val="0"/>
        </c:dLbls>
        <c:axId val="-2103532792"/>
        <c:axId val="-2103526824"/>
      </c:scatterChart>
      <c:scatterChart>
        <c:scatterStyle val="smoothMarker"/>
        <c:varyColors val="0"/>
        <c:ser>
          <c:idx val="5"/>
          <c:order val="5"/>
          <c:tx>
            <c:strRef>
              <c:f>'MOR data (Fig 28)'!$J$7</c:f>
              <c:strCache>
                <c:ptCount val="1"/>
                <c:pt idx="0">
                  <c:v>MOR @ 0.4 MPa
forming pressure
[MPa]</c:v>
                </c:pt>
              </c:strCache>
            </c:strRef>
          </c:tx>
          <c:spPr>
            <a:ln>
              <a:noFill/>
            </a:ln>
          </c:spPr>
          <c:marker>
            <c:symbol val="circle"/>
            <c:size val="12"/>
            <c:spPr>
              <a:solidFill>
                <a:srgbClr val="464646"/>
              </a:solidFill>
              <a:ln>
                <a:noFill/>
              </a:ln>
            </c:spPr>
          </c:marker>
          <c:dPt>
            <c:idx val="0"/>
            <c:marker>
              <c:spPr>
                <a:solidFill>
                  <a:srgbClr val="FFBD00"/>
                </a:solidFill>
                <a:ln>
                  <a:noFill/>
                </a:ln>
              </c:spPr>
            </c:marker>
            <c:bubble3D val="0"/>
            <c:extLst>
              <c:ext xmlns:c16="http://schemas.microsoft.com/office/drawing/2014/chart" uri="{C3380CC4-5D6E-409C-BE32-E72D297353CC}">
                <c16:uniqueId val="{00000005-4890-FC4A-86E8-14FE7F6F8806}"/>
              </c:ext>
            </c:extLst>
          </c:dPt>
          <c:dPt>
            <c:idx val="1"/>
            <c:marker>
              <c:spPr>
                <a:solidFill>
                  <a:srgbClr val="7A60AC"/>
                </a:solidFill>
                <a:ln>
                  <a:noFill/>
                </a:ln>
              </c:spPr>
            </c:marker>
            <c:bubble3D val="0"/>
            <c:extLst>
              <c:ext xmlns:c16="http://schemas.microsoft.com/office/drawing/2014/chart" uri="{C3380CC4-5D6E-409C-BE32-E72D297353CC}">
                <c16:uniqueId val="{00000006-4890-FC4A-86E8-14FE7F6F8806}"/>
              </c:ext>
            </c:extLst>
          </c:dPt>
          <c:dPt>
            <c:idx val="2"/>
            <c:marker>
              <c:spPr>
                <a:solidFill>
                  <a:srgbClr val="FF7503"/>
                </a:solidFill>
                <a:ln>
                  <a:noFill/>
                </a:ln>
              </c:spPr>
            </c:marker>
            <c:bubble3D val="0"/>
            <c:extLst>
              <c:ext xmlns:c16="http://schemas.microsoft.com/office/drawing/2014/chart" uri="{C3380CC4-5D6E-409C-BE32-E72D297353CC}">
                <c16:uniqueId val="{00000007-4890-FC4A-86E8-14FE7F6F8806}"/>
              </c:ext>
            </c:extLst>
          </c:dPt>
          <c:dPt>
            <c:idx val="3"/>
            <c:marker>
              <c:spPr>
                <a:solidFill>
                  <a:srgbClr val="429DDB"/>
                </a:solidFill>
                <a:ln>
                  <a:noFill/>
                </a:ln>
              </c:spPr>
            </c:marker>
            <c:bubble3D val="0"/>
            <c:extLst>
              <c:ext xmlns:c16="http://schemas.microsoft.com/office/drawing/2014/chart" uri="{C3380CC4-5D6E-409C-BE32-E72D297353CC}">
                <c16:uniqueId val="{00000008-4890-FC4A-86E8-14FE7F6F8806}"/>
              </c:ext>
            </c:extLst>
          </c:dPt>
          <c:dPt>
            <c:idx val="4"/>
            <c:marker>
              <c:spPr>
                <a:solidFill>
                  <a:srgbClr val="70AD47"/>
                </a:solidFill>
                <a:ln>
                  <a:noFill/>
                </a:ln>
              </c:spPr>
            </c:marker>
            <c:bubble3D val="0"/>
            <c:extLst>
              <c:ext xmlns:c16="http://schemas.microsoft.com/office/drawing/2014/chart" uri="{C3380CC4-5D6E-409C-BE32-E72D297353CC}">
                <c16:uniqueId val="{00000009-4890-FC4A-86E8-14FE7F6F8806}"/>
              </c:ext>
            </c:extLst>
          </c:dPt>
          <c:errBars>
            <c:errDir val="y"/>
            <c:errBarType val="both"/>
            <c:errValType val="cust"/>
            <c:noEndCap val="0"/>
            <c:plus>
              <c:numRef>
                <c:f>'MOR data (Fig 28)'!$K$8:$K$12</c:f>
                <c:numCache>
                  <c:formatCode>General</c:formatCode>
                  <c:ptCount val="5"/>
                  <c:pt idx="0">
                    <c:v>1.8778325586692939</c:v>
                  </c:pt>
                  <c:pt idx="1">
                    <c:v>0.39847041227680619</c:v>
                  </c:pt>
                  <c:pt idx="2">
                    <c:v>1.8794041758528097</c:v>
                  </c:pt>
                  <c:pt idx="3">
                    <c:v>1.5180064171992433</c:v>
                  </c:pt>
                  <c:pt idx="4">
                    <c:v>1.5348447418440108</c:v>
                  </c:pt>
                </c:numCache>
              </c:numRef>
            </c:plus>
            <c:minus>
              <c:numRef>
                <c:f>'MOR data (Fig 28)'!$K$8:$K$12</c:f>
                <c:numCache>
                  <c:formatCode>General</c:formatCode>
                  <c:ptCount val="5"/>
                  <c:pt idx="0">
                    <c:v>1.8778325586692939</c:v>
                  </c:pt>
                  <c:pt idx="1">
                    <c:v>0.39847041227680619</c:v>
                  </c:pt>
                  <c:pt idx="2">
                    <c:v>1.8794041758528097</c:v>
                  </c:pt>
                  <c:pt idx="3">
                    <c:v>1.5180064171992433</c:v>
                  </c:pt>
                  <c:pt idx="4">
                    <c:v>1.5348447418440108</c:v>
                  </c:pt>
                </c:numCache>
              </c:numRef>
            </c:minus>
            <c:spPr>
              <a:ln w="19050">
                <a:headEnd w="lg" len="lg"/>
                <a:tailEnd w="lg" len="lg"/>
              </a:ln>
            </c:spPr>
          </c:errBars>
          <c:xVal>
            <c:numRef>
              <c:f>'MOR data (Fig 28)'!$C$8:$C$12</c:f>
              <c:numCache>
                <c:formatCode>General</c:formatCode>
                <c:ptCount val="5"/>
                <c:pt idx="0">
                  <c:v>6.718</c:v>
                </c:pt>
                <c:pt idx="1">
                  <c:v>10.676</c:v>
                </c:pt>
                <c:pt idx="2">
                  <c:v>13.167</c:v>
                </c:pt>
                <c:pt idx="3">
                  <c:v>26.696000000000002</c:v>
                </c:pt>
                <c:pt idx="4">
                  <c:v>28.280999999999999</c:v>
                </c:pt>
              </c:numCache>
            </c:numRef>
          </c:xVal>
          <c:yVal>
            <c:numRef>
              <c:f>'MOR data (Fig 28)'!$J$8:$J$12</c:f>
              <c:numCache>
                <c:formatCode>0.00</c:formatCode>
                <c:ptCount val="5"/>
                <c:pt idx="0">
                  <c:v>16.779895882369125</c:v>
                </c:pt>
                <c:pt idx="1">
                  <c:v>14.594427105891187</c:v>
                </c:pt>
                <c:pt idx="2">
                  <c:v>13.846734340626176</c:v>
                </c:pt>
                <c:pt idx="3">
                  <c:v>11.722171497959245</c:v>
                </c:pt>
                <c:pt idx="4">
                  <c:v>14.461910708315649</c:v>
                </c:pt>
              </c:numCache>
            </c:numRef>
          </c:yVal>
          <c:smooth val="1"/>
          <c:extLst>
            <c:ext xmlns:c16="http://schemas.microsoft.com/office/drawing/2014/chart" uri="{C3380CC4-5D6E-409C-BE32-E72D297353CC}">
              <c16:uniqueId val="{0000000A-4890-FC4A-86E8-14FE7F6F8806}"/>
            </c:ext>
          </c:extLst>
        </c:ser>
        <c:dLbls>
          <c:showLegendKey val="0"/>
          <c:showVal val="0"/>
          <c:showCatName val="0"/>
          <c:showSerName val="0"/>
          <c:showPercent val="0"/>
          <c:showBubbleSize val="0"/>
        </c:dLbls>
        <c:axId val="1676096032"/>
        <c:axId val="1676409616"/>
      </c:scatterChart>
      <c:valAx>
        <c:axId val="-2103532792"/>
        <c:scaling>
          <c:logBase val="10"/>
          <c:orientation val="minMax"/>
          <c:max val="1000"/>
          <c:min val="0.1"/>
        </c:scaling>
        <c:delete val="0"/>
        <c:axPos val="b"/>
        <c:title>
          <c:tx>
            <c:rich>
              <a:bodyPr/>
              <a:lstStyle/>
              <a:p>
                <a:pPr>
                  <a:defRPr sz="3200"/>
                </a:pPr>
                <a:r>
                  <a:rPr lang="en-US" sz="3200"/>
                  <a:t>Particle size</a:t>
                </a:r>
                <a:r>
                  <a:rPr lang="en-US" sz="3200" baseline="0"/>
                  <a:t> [µm]</a:t>
                </a:r>
                <a:endParaRPr lang="en-US" sz="3200"/>
              </a:p>
            </c:rich>
          </c:tx>
          <c:overlay val="0"/>
        </c:title>
        <c:numFmt formatCode="General" sourceLinked="1"/>
        <c:majorTickMark val="out"/>
        <c:minorTickMark val="none"/>
        <c:tickLblPos val="nextTo"/>
        <c:spPr>
          <a:ln>
            <a:solidFill>
              <a:schemeClr val="tx1"/>
            </a:solidFill>
          </a:ln>
        </c:spPr>
        <c:txPr>
          <a:bodyPr/>
          <a:lstStyle/>
          <a:p>
            <a:pPr>
              <a:defRPr sz="3200" baseline="0"/>
            </a:pPr>
            <a:endParaRPr lang="en-US"/>
          </a:p>
        </c:txPr>
        <c:crossAx val="-2103526824"/>
        <c:crosses val="autoZero"/>
        <c:crossBetween val="midCat"/>
        <c:minorUnit val="10"/>
      </c:valAx>
      <c:valAx>
        <c:axId val="-2103526824"/>
        <c:scaling>
          <c:orientation val="minMax"/>
          <c:max val="5"/>
          <c:min val="0"/>
        </c:scaling>
        <c:delete val="0"/>
        <c:axPos val="l"/>
        <c:title>
          <c:tx>
            <c:rich>
              <a:bodyPr rot="-5400000" vert="horz"/>
              <a:lstStyle/>
              <a:p>
                <a:pPr>
                  <a:defRPr sz="3200"/>
                </a:pPr>
                <a:r>
                  <a:rPr lang="en-US" sz="3200"/>
                  <a:t>Volume [%]</a:t>
                </a:r>
              </a:p>
            </c:rich>
          </c:tx>
          <c:overlay val="0"/>
        </c:title>
        <c:numFmt formatCode="General" sourceLinked="1"/>
        <c:majorTickMark val="out"/>
        <c:minorTickMark val="none"/>
        <c:tickLblPos val="nextTo"/>
        <c:spPr>
          <a:ln>
            <a:solidFill>
              <a:schemeClr val="tx1"/>
            </a:solidFill>
          </a:ln>
        </c:spPr>
        <c:txPr>
          <a:bodyPr/>
          <a:lstStyle/>
          <a:p>
            <a:pPr>
              <a:defRPr sz="3200"/>
            </a:pPr>
            <a:endParaRPr lang="en-US"/>
          </a:p>
        </c:txPr>
        <c:crossAx val="-2103532792"/>
        <c:crossesAt val="0"/>
        <c:crossBetween val="midCat"/>
        <c:majorUnit val="1"/>
        <c:minorUnit val="0.5"/>
      </c:valAx>
      <c:valAx>
        <c:axId val="1676409616"/>
        <c:scaling>
          <c:orientation val="minMax"/>
        </c:scaling>
        <c:delete val="0"/>
        <c:axPos val="r"/>
        <c:title>
          <c:tx>
            <c:rich>
              <a:bodyPr/>
              <a:lstStyle/>
              <a:p>
                <a:pPr>
                  <a:defRPr sz="3200"/>
                </a:pPr>
                <a:r>
                  <a:rPr lang="en-US" sz="3200" b="1" i="0" u="none" strike="noStrike" kern="1200" baseline="0">
                    <a:solidFill>
                      <a:sysClr val="windowText" lastClr="000000"/>
                    </a:solidFill>
                  </a:rPr>
                  <a:t>Modulus of Rupture [MPa]</a:t>
                </a:r>
              </a:p>
            </c:rich>
          </c:tx>
          <c:overlay val="0"/>
        </c:title>
        <c:numFmt formatCode="0" sourceLinked="0"/>
        <c:majorTickMark val="out"/>
        <c:minorTickMark val="none"/>
        <c:tickLblPos val="nextTo"/>
        <c:spPr>
          <a:ln>
            <a:solidFill>
              <a:schemeClr val="tx1"/>
            </a:solidFill>
          </a:ln>
        </c:spPr>
        <c:txPr>
          <a:bodyPr/>
          <a:lstStyle/>
          <a:p>
            <a:pPr>
              <a:defRPr sz="3200"/>
            </a:pPr>
            <a:endParaRPr lang="en-US"/>
          </a:p>
        </c:txPr>
        <c:crossAx val="1676096032"/>
        <c:crosses val="max"/>
        <c:crossBetween val="midCat"/>
      </c:valAx>
      <c:valAx>
        <c:axId val="1676096032"/>
        <c:scaling>
          <c:logBase val="10"/>
          <c:orientation val="minMax"/>
        </c:scaling>
        <c:delete val="1"/>
        <c:axPos val="b"/>
        <c:numFmt formatCode="General" sourceLinked="1"/>
        <c:majorTickMark val="out"/>
        <c:minorTickMark val="none"/>
        <c:tickLblPos val="nextTo"/>
        <c:crossAx val="1676409616"/>
        <c:crosses val="autoZero"/>
        <c:crossBetween val="midCat"/>
      </c:valAx>
      <c:spPr>
        <a:ln w="12700" cmpd="sng">
          <a:solidFill>
            <a:schemeClr val="tx1"/>
          </a:solidFill>
        </a:ln>
      </c:spPr>
    </c:plotArea>
    <c:legend>
      <c:legendPos val="r"/>
      <c:legendEntry>
        <c:idx val="0"/>
        <c:delete val="1"/>
      </c:legendEntry>
      <c:legendEntry>
        <c:idx val="1"/>
        <c:delete val="1"/>
      </c:legendEntry>
      <c:legendEntry>
        <c:idx val="2"/>
        <c:delete val="1"/>
      </c:legendEntry>
      <c:legendEntry>
        <c:idx val="3"/>
        <c:delete val="1"/>
      </c:legendEntry>
      <c:legendEntry>
        <c:idx val="4"/>
        <c:delete val="1"/>
      </c:legendEntry>
      <c:layout>
        <c:manualLayout>
          <c:xMode val="edge"/>
          <c:yMode val="edge"/>
          <c:x val="9.9689015059458888E-2"/>
          <c:y val="5.1752300035312893E-2"/>
          <c:w val="0.27457803130188796"/>
          <c:h val="0.19429803545759464"/>
        </c:manualLayout>
      </c:layout>
      <c:overlay val="1"/>
      <c:spPr>
        <a:ln>
          <a:noFill/>
        </a:ln>
      </c:spPr>
      <c:txPr>
        <a:bodyPr/>
        <a:lstStyle/>
        <a:p>
          <a:pPr>
            <a:defRPr sz="3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002187226597"/>
          <c:y val="5.1400554097404502E-2"/>
          <c:w val="0.70479141686902147"/>
          <c:h val="0.78597879278804095"/>
        </c:manualLayout>
      </c:layout>
      <c:scatterChart>
        <c:scatterStyle val="smoothMarker"/>
        <c:varyColors val="0"/>
        <c:ser>
          <c:idx val="3"/>
          <c:order val="0"/>
          <c:tx>
            <c:strRef>
              <c:f>'Grading curve data'!$B$6</c:f>
              <c:strCache>
                <c:ptCount val="1"/>
                <c:pt idx="0">
                  <c:v>150 µm</c:v>
                </c:pt>
              </c:strCache>
            </c:strRef>
          </c:tx>
          <c:spPr>
            <a:ln w="25400">
              <a:solidFill>
                <a:srgbClr val="FFBD00"/>
              </a:solidFill>
            </a:ln>
          </c:spPr>
          <c:marker>
            <c:symbol val="none"/>
          </c:marker>
          <c:xVal>
            <c:numRef>
              <c:f>'Grading curve data'!$L$6:$DG$6</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data'!$L$10:$DG$10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1.2714E-2</c:v>
                </c:pt>
                <c:pt idx="25">
                  <c:v>0.114067</c:v>
                </c:pt>
                <c:pt idx="26">
                  <c:v>0.27172600000000002</c:v>
                </c:pt>
                <c:pt idx="27">
                  <c:v>0.42133199999999998</c:v>
                </c:pt>
                <c:pt idx="28">
                  <c:v>0.57367599999999996</c:v>
                </c:pt>
                <c:pt idx="29">
                  <c:v>0.73200900000000002</c:v>
                </c:pt>
                <c:pt idx="30">
                  <c:v>0.89096200000000003</c:v>
                </c:pt>
                <c:pt idx="31">
                  <c:v>1.061024</c:v>
                </c:pt>
                <c:pt idx="32">
                  <c:v>1.2417800000000001</c:v>
                </c:pt>
                <c:pt idx="33">
                  <c:v>1.442577</c:v>
                </c:pt>
                <c:pt idx="34">
                  <c:v>1.661829</c:v>
                </c:pt>
                <c:pt idx="35">
                  <c:v>1.9035839999999999</c:v>
                </c:pt>
                <c:pt idx="36">
                  <c:v>2.161616</c:v>
                </c:pt>
                <c:pt idx="37">
                  <c:v>2.4348619999999999</c:v>
                </c:pt>
                <c:pt idx="38">
                  <c:v>2.7174269999999998</c:v>
                </c:pt>
                <c:pt idx="39">
                  <c:v>3.0088439999999999</c:v>
                </c:pt>
                <c:pt idx="40">
                  <c:v>3.3070020000000002</c:v>
                </c:pt>
                <c:pt idx="41">
                  <c:v>3.607548</c:v>
                </c:pt>
                <c:pt idx="42">
                  <c:v>3.903038</c:v>
                </c:pt>
                <c:pt idx="43">
                  <c:v>4.1780739999999996</c:v>
                </c:pt>
                <c:pt idx="44">
                  <c:v>4.4197449999999998</c:v>
                </c:pt>
                <c:pt idx="45">
                  <c:v>4.6103909999999999</c:v>
                </c:pt>
                <c:pt idx="46">
                  <c:v>4.7436429999999996</c:v>
                </c:pt>
                <c:pt idx="47">
                  <c:v>4.8141040000000004</c:v>
                </c:pt>
                <c:pt idx="48">
                  <c:v>4.8255790000000003</c:v>
                </c:pt>
                <c:pt idx="49">
                  <c:v>4.7807969999999997</c:v>
                </c:pt>
                <c:pt idx="50">
                  <c:v>4.6776350000000004</c:v>
                </c:pt>
                <c:pt idx="51">
                  <c:v>4.5151810000000001</c:v>
                </c:pt>
                <c:pt idx="52">
                  <c:v>4.2842180000000001</c:v>
                </c:pt>
                <c:pt idx="53">
                  <c:v>3.9896579999999999</c:v>
                </c:pt>
                <c:pt idx="54">
                  <c:v>3.6302409999999998</c:v>
                </c:pt>
                <c:pt idx="55">
                  <c:v>3.2257549999999999</c:v>
                </c:pt>
                <c:pt idx="56">
                  <c:v>2.7864010000000001</c:v>
                </c:pt>
                <c:pt idx="57">
                  <c:v>2.3367439999999999</c:v>
                </c:pt>
                <c:pt idx="58">
                  <c:v>1.8899379999999999</c:v>
                </c:pt>
                <c:pt idx="59">
                  <c:v>1.464928</c:v>
                </c:pt>
                <c:pt idx="60">
                  <c:v>1.074597</c:v>
                </c:pt>
                <c:pt idx="61">
                  <c:v>0.73449500000000001</c:v>
                </c:pt>
                <c:pt idx="62">
                  <c:v>0.45947199999999999</c:v>
                </c:pt>
                <c:pt idx="63">
                  <c:v>0.258822</c:v>
                </c:pt>
                <c:pt idx="64">
                  <c:v>0.137514</c:v>
                </c:pt>
                <c:pt idx="65">
                  <c:v>6.9625000000000006E-2</c:v>
                </c:pt>
                <c:pt idx="66">
                  <c:v>4.9421E-2</c:v>
                </c:pt>
                <c:pt idx="67">
                  <c:v>5.5707E-2</c:v>
                </c:pt>
                <c:pt idx="68">
                  <c:v>6.9119E-2</c:v>
                </c:pt>
                <c:pt idx="69">
                  <c:v>8.8386999999999993E-2</c:v>
                </c:pt>
                <c:pt idx="70">
                  <c:v>0.103795</c:v>
                </c:pt>
                <c:pt idx="71">
                  <c:v>0.106307</c:v>
                </c:pt>
                <c:pt idx="72">
                  <c:v>9.0489E-2</c:v>
                </c:pt>
                <c:pt idx="73">
                  <c:v>6.1602999999999998E-2</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0-2748-7445-8D0B-BC65520B224D}"/>
            </c:ext>
          </c:extLst>
        </c:ser>
        <c:ser>
          <c:idx val="0"/>
          <c:order val="1"/>
          <c:tx>
            <c:strRef>
              <c:f>'Grading curve data'!$B$12</c:f>
              <c:strCache>
                <c:ptCount val="1"/>
                <c:pt idx="0">
                  <c:v>212 µm</c:v>
                </c:pt>
              </c:strCache>
            </c:strRef>
          </c:tx>
          <c:spPr>
            <a:ln w="25400">
              <a:solidFill>
                <a:srgbClr val="7A60AC"/>
              </a:solidFill>
            </a:ln>
          </c:spPr>
          <c:marker>
            <c:symbol val="none"/>
          </c:marker>
          <c:xVal>
            <c:numRef>
              <c:f>'Grading curve data'!$L$12:$DG$12</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data'!$L$16:$DG$16</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1.0663000000000001E-2</c:v>
                </c:pt>
                <c:pt idx="25">
                  <c:v>9.2674999999999993E-2</c:v>
                </c:pt>
                <c:pt idx="26">
                  <c:v>0.19104499999999999</c:v>
                </c:pt>
                <c:pt idx="27">
                  <c:v>0.28258899999999998</c:v>
                </c:pt>
                <c:pt idx="28">
                  <c:v>0.37314399999999998</c:v>
                </c:pt>
                <c:pt idx="29">
                  <c:v>0.46507999999999999</c:v>
                </c:pt>
                <c:pt idx="30">
                  <c:v>0.55596900000000005</c:v>
                </c:pt>
                <c:pt idx="31">
                  <c:v>0.65301900000000002</c:v>
                </c:pt>
                <c:pt idx="32">
                  <c:v>0.75741199999999997</c:v>
                </c:pt>
                <c:pt idx="33">
                  <c:v>0.87630799999999998</c:v>
                </c:pt>
                <c:pt idx="34">
                  <c:v>1.010759</c:v>
                </c:pt>
                <c:pt idx="35">
                  <c:v>1.1655880000000001</c:v>
                </c:pt>
                <c:pt idx="36">
                  <c:v>1.3395589999999999</c:v>
                </c:pt>
                <c:pt idx="37">
                  <c:v>1.5351300000000001</c:v>
                </c:pt>
                <c:pt idx="38">
                  <c:v>1.751406</c:v>
                </c:pt>
                <c:pt idx="39">
                  <c:v>1.99099</c:v>
                </c:pt>
                <c:pt idx="40">
                  <c:v>2.2545359999999999</c:v>
                </c:pt>
                <c:pt idx="41">
                  <c:v>2.5402589999999998</c:v>
                </c:pt>
                <c:pt idx="42">
                  <c:v>2.8435899999999998</c:v>
                </c:pt>
                <c:pt idx="43">
                  <c:v>3.1517900000000001</c:v>
                </c:pt>
                <c:pt idx="44">
                  <c:v>3.4540679999999999</c:v>
                </c:pt>
                <c:pt idx="45">
                  <c:v>3.7312430000000001</c:v>
                </c:pt>
                <c:pt idx="46">
                  <c:v>3.974723</c:v>
                </c:pt>
                <c:pt idx="47">
                  <c:v>4.1703380000000001</c:v>
                </c:pt>
                <c:pt idx="48">
                  <c:v>4.3170570000000001</c:v>
                </c:pt>
                <c:pt idx="49">
                  <c:v>4.4075959999999998</c:v>
                </c:pt>
                <c:pt idx="50">
                  <c:v>4.4406689999999998</c:v>
                </c:pt>
                <c:pt idx="51">
                  <c:v>4.4108349999999996</c:v>
                </c:pt>
                <c:pt idx="52">
                  <c:v>4.3140130000000001</c:v>
                </c:pt>
                <c:pt idx="53">
                  <c:v>4.1525610000000004</c:v>
                </c:pt>
                <c:pt idx="54">
                  <c:v>3.928391</c:v>
                </c:pt>
                <c:pt idx="55">
                  <c:v>3.6572529999999999</c:v>
                </c:pt>
                <c:pt idx="56">
                  <c:v>3.3495509999999999</c:v>
                </c:pt>
                <c:pt idx="57">
                  <c:v>3.0255890000000001</c:v>
                </c:pt>
                <c:pt idx="58">
                  <c:v>2.6974480000000001</c:v>
                </c:pt>
                <c:pt idx="59">
                  <c:v>2.3806669999999999</c:v>
                </c:pt>
                <c:pt idx="60">
                  <c:v>2.0850659999999999</c:v>
                </c:pt>
                <c:pt idx="61">
                  <c:v>1.820708</c:v>
                </c:pt>
                <c:pt idx="62">
                  <c:v>1.5958619999999999</c:v>
                </c:pt>
                <c:pt idx="63">
                  <c:v>1.4148579999999999</c:v>
                </c:pt>
                <c:pt idx="64">
                  <c:v>1.278837</c:v>
                </c:pt>
                <c:pt idx="65">
                  <c:v>1.177926</c:v>
                </c:pt>
                <c:pt idx="66">
                  <c:v>1.099286</c:v>
                </c:pt>
                <c:pt idx="67">
                  <c:v>1.026043</c:v>
                </c:pt>
                <c:pt idx="68">
                  <c:v>0.94776400000000005</c:v>
                </c:pt>
                <c:pt idx="69">
                  <c:v>0.85471799999999998</c:v>
                </c:pt>
                <c:pt idx="70">
                  <c:v>0.74585999999999997</c:v>
                </c:pt>
                <c:pt idx="71">
                  <c:v>0.61884799999999995</c:v>
                </c:pt>
                <c:pt idx="72">
                  <c:v>0.48094900000000002</c:v>
                </c:pt>
                <c:pt idx="73">
                  <c:v>0.33512199999999998</c:v>
                </c:pt>
                <c:pt idx="74">
                  <c:v>0.20303499999999999</c:v>
                </c:pt>
                <c:pt idx="75">
                  <c:v>5.5657999999999999E-2</c:v>
                </c:pt>
                <c:pt idx="76">
                  <c:v>5.9459999999999999E-3</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1-2748-7445-8D0B-BC65520B224D}"/>
            </c:ext>
          </c:extLst>
        </c:ser>
        <c:ser>
          <c:idx val="1"/>
          <c:order val="2"/>
          <c:tx>
            <c:strRef>
              <c:f>'Grading curve data'!$B$18</c:f>
              <c:strCache>
                <c:ptCount val="1"/>
                <c:pt idx="0">
                  <c:v>300 µm</c:v>
                </c:pt>
              </c:strCache>
            </c:strRef>
          </c:tx>
          <c:spPr>
            <a:ln w="25400">
              <a:solidFill>
                <a:srgbClr val="FF7503"/>
              </a:solidFill>
            </a:ln>
          </c:spPr>
          <c:marker>
            <c:symbol val="none"/>
          </c:marker>
          <c:xVal>
            <c:numRef>
              <c:f>'Grading curve data'!$L$18:$DG$18</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data'!$L$22:$DG$22</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1.0540000000000001E-2</c:v>
                </c:pt>
                <c:pt idx="25">
                  <c:v>9.1203999999999993E-2</c:v>
                </c:pt>
                <c:pt idx="26">
                  <c:v>0.18396599999999999</c:v>
                </c:pt>
                <c:pt idx="27">
                  <c:v>0.27069199999999999</c:v>
                </c:pt>
                <c:pt idx="28">
                  <c:v>0.35637600000000003</c:v>
                </c:pt>
                <c:pt idx="29">
                  <c:v>0.44300699999999998</c:v>
                </c:pt>
                <c:pt idx="30">
                  <c:v>0.52805400000000002</c:v>
                </c:pt>
                <c:pt idx="31">
                  <c:v>0.61806000000000005</c:v>
                </c:pt>
                <c:pt idx="32">
                  <c:v>0.71405700000000005</c:v>
                </c:pt>
                <c:pt idx="33">
                  <c:v>0.82274199999999997</c:v>
                </c:pt>
                <c:pt idx="34">
                  <c:v>0.94530599999999998</c:v>
                </c:pt>
                <c:pt idx="35">
                  <c:v>1.08639</c:v>
                </c:pt>
                <c:pt idx="36">
                  <c:v>1.2449399999999999</c:v>
                </c:pt>
                <c:pt idx="37">
                  <c:v>1.422838</c:v>
                </c:pt>
                <c:pt idx="38">
                  <c:v>1.6182609999999999</c:v>
                </c:pt>
                <c:pt idx="39">
                  <c:v>1.8317859999999999</c:v>
                </c:pt>
                <c:pt idx="40">
                  <c:v>2.061636</c:v>
                </c:pt>
                <c:pt idx="41">
                  <c:v>2.3037510000000001</c:v>
                </c:pt>
                <c:pt idx="42">
                  <c:v>2.5520670000000001</c:v>
                </c:pt>
                <c:pt idx="43">
                  <c:v>2.7948909999999998</c:v>
                </c:pt>
                <c:pt idx="44">
                  <c:v>3.0237780000000001</c:v>
                </c:pt>
                <c:pt idx="45">
                  <c:v>3.2259959999999999</c:v>
                </c:pt>
                <c:pt idx="46">
                  <c:v>3.3989090000000002</c:v>
                </c:pt>
                <c:pt idx="47">
                  <c:v>3.5375290000000001</c:v>
                </c:pt>
                <c:pt idx="48">
                  <c:v>3.646798</c:v>
                </c:pt>
                <c:pt idx="49">
                  <c:v>3.7258849999999999</c:v>
                </c:pt>
                <c:pt idx="50">
                  <c:v>3.7768950000000001</c:v>
                </c:pt>
                <c:pt idx="51">
                  <c:v>3.7956759999999998</c:v>
                </c:pt>
                <c:pt idx="52">
                  <c:v>3.779747</c:v>
                </c:pt>
                <c:pt idx="53">
                  <c:v>3.7279599999999999</c:v>
                </c:pt>
                <c:pt idx="54">
                  <c:v>3.641883</c:v>
                </c:pt>
                <c:pt idx="55">
                  <c:v>3.5307979999999999</c:v>
                </c:pt>
                <c:pt idx="56">
                  <c:v>3.4031910000000001</c:v>
                </c:pt>
                <c:pt idx="57">
                  <c:v>3.2705500000000001</c:v>
                </c:pt>
                <c:pt idx="58">
                  <c:v>3.1375329999999999</c:v>
                </c:pt>
                <c:pt idx="59">
                  <c:v>3.0049299999999999</c:v>
                </c:pt>
                <c:pt idx="60">
                  <c:v>2.8660640000000002</c:v>
                </c:pt>
                <c:pt idx="61">
                  <c:v>2.7110430000000001</c:v>
                </c:pt>
                <c:pt idx="62">
                  <c:v>2.5292210000000002</c:v>
                </c:pt>
                <c:pt idx="63">
                  <c:v>2.3120750000000001</c:v>
                </c:pt>
                <c:pt idx="64">
                  <c:v>2.0603479999999998</c:v>
                </c:pt>
                <c:pt idx="65">
                  <c:v>1.778133</c:v>
                </c:pt>
                <c:pt idx="66">
                  <c:v>1.4854290000000001</c:v>
                </c:pt>
                <c:pt idx="67">
                  <c:v>1.1998279999999999</c:v>
                </c:pt>
                <c:pt idx="68">
                  <c:v>0.95213899999999996</c:v>
                </c:pt>
                <c:pt idx="69">
                  <c:v>0.75662200000000002</c:v>
                </c:pt>
                <c:pt idx="70">
                  <c:v>0.62731300000000001</c:v>
                </c:pt>
                <c:pt idx="71">
                  <c:v>0.55482100000000001</c:v>
                </c:pt>
                <c:pt idx="72">
                  <c:v>0.52314000000000005</c:v>
                </c:pt>
                <c:pt idx="73">
                  <c:v>0.50731999999999999</c:v>
                </c:pt>
                <c:pt idx="74">
                  <c:v>0.48508200000000001</c:v>
                </c:pt>
                <c:pt idx="75">
                  <c:v>0.44138100000000002</c:v>
                </c:pt>
                <c:pt idx="76">
                  <c:v>0.358686</c:v>
                </c:pt>
                <c:pt idx="77">
                  <c:v>0.26840799999999998</c:v>
                </c:pt>
                <c:pt idx="78">
                  <c:v>5.4322000000000002E-2</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2-2748-7445-8D0B-BC65520B224D}"/>
            </c:ext>
          </c:extLst>
        </c:ser>
        <c:ser>
          <c:idx val="2"/>
          <c:order val="3"/>
          <c:tx>
            <c:strRef>
              <c:f>'Grading curve data'!$B$24</c:f>
              <c:strCache>
                <c:ptCount val="1"/>
                <c:pt idx="0">
                  <c:v>425 µm</c:v>
                </c:pt>
              </c:strCache>
            </c:strRef>
          </c:tx>
          <c:spPr>
            <a:ln w="25400">
              <a:solidFill>
                <a:srgbClr val="429DDB"/>
              </a:solidFill>
            </a:ln>
          </c:spPr>
          <c:marker>
            <c:symbol val="none"/>
          </c:marker>
          <c:xVal>
            <c:numRef>
              <c:f>'Grading curve data'!$L$24:$DG$24</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data'!$L$28:$DG$28</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8.0459999999999993E-3</c:v>
                </c:pt>
                <c:pt idx="25">
                  <c:v>6.9069000000000005E-2</c:v>
                </c:pt>
                <c:pt idx="26">
                  <c:v>0.13363800000000001</c:v>
                </c:pt>
                <c:pt idx="27">
                  <c:v>0.19463900000000001</c:v>
                </c:pt>
                <c:pt idx="28">
                  <c:v>0.25535000000000002</c:v>
                </c:pt>
                <c:pt idx="29">
                  <c:v>0.31733299999999998</c:v>
                </c:pt>
                <c:pt idx="30">
                  <c:v>0.37877899999999998</c:v>
                </c:pt>
                <c:pt idx="31">
                  <c:v>0.44408900000000001</c:v>
                </c:pt>
                <c:pt idx="32">
                  <c:v>0.51348899999999997</c:v>
                </c:pt>
                <c:pt idx="33">
                  <c:v>0.591059</c:v>
                </c:pt>
                <c:pt idx="34">
                  <c:v>0.67680499999999999</c:v>
                </c:pt>
                <c:pt idx="35">
                  <c:v>0.77315100000000003</c:v>
                </c:pt>
                <c:pt idx="36">
                  <c:v>0.878745</c:v>
                </c:pt>
                <c:pt idx="37">
                  <c:v>0.99463599999999996</c:v>
                </c:pt>
                <c:pt idx="38">
                  <c:v>1.1201300000000001</c:v>
                </c:pt>
                <c:pt idx="39">
                  <c:v>1.257042</c:v>
                </c:pt>
                <c:pt idx="40">
                  <c:v>1.4065840000000001</c:v>
                </c:pt>
                <c:pt idx="41">
                  <c:v>1.5689869999999999</c:v>
                </c:pt>
                <c:pt idx="42">
                  <c:v>1.74302</c:v>
                </c:pt>
                <c:pt idx="43">
                  <c:v>1.92262</c:v>
                </c:pt>
                <c:pt idx="44">
                  <c:v>2.1025930000000002</c:v>
                </c:pt>
                <c:pt idx="45">
                  <c:v>2.2724959999999998</c:v>
                </c:pt>
                <c:pt idx="46">
                  <c:v>2.4281570000000001</c:v>
                </c:pt>
                <c:pt idx="47">
                  <c:v>2.5617670000000001</c:v>
                </c:pt>
                <c:pt idx="48">
                  <c:v>2.674194</c:v>
                </c:pt>
                <c:pt idx="49">
                  <c:v>2.7615949999999998</c:v>
                </c:pt>
                <c:pt idx="50">
                  <c:v>2.8253300000000001</c:v>
                </c:pt>
                <c:pt idx="51">
                  <c:v>2.861424</c:v>
                </c:pt>
                <c:pt idx="52">
                  <c:v>2.8695590000000002</c:v>
                </c:pt>
                <c:pt idx="53">
                  <c:v>2.8503609999999999</c:v>
                </c:pt>
                <c:pt idx="54">
                  <c:v>2.8084799999999999</c:v>
                </c:pt>
                <c:pt idx="55">
                  <c:v>2.7537500000000001</c:v>
                </c:pt>
                <c:pt idx="56">
                  <c:v>2.696615</c:v>
                </c:pt>
                <c:pt idx="57">
                  <c:v>2.6488700000000001</c:v>
                </c:pt>
                <c:pt idx="58">
                  <c:v>2.618207</c:v>
                </c:pt>
                <c:pt idx="59">
                  <c:v>2.6081089999999998</c:v>
                </c:pt>
                <c:pt idx="60">
                  <c:v>2.6168849999999999</c:v>
                </c:pt>
                <c:pt idx="61">
                  <c:v>2.6396419999999998</c:v>
                </c:pt>
                <c:pt idx="62">
                  <c:v>2.6703199999999998</c:v>
                </c:pt>
                <c:pt idx="63">
                  <c:v>2.705031</c:v>
                </c:pt>
                <c:pt idx="64">
                  <c:v>2.7425489999999999</c:v>
                </c:pt>
                <c:pt idx="65">
                  <c:v>2.7850679999999999</c:v>
                </c:pt>
                <c:pt idx="66">
                  <c:v>2.8333699999999999</c:v>
                </c:pt>
                <c:pt idx="67">
                  <c:v>2.885154</c:v>
                </c:pt>
                <c:pt idx="68">
                  <c:v>2.927924</c:v>
                </c:pt>
                <c:pt idx="69">
                  <c:v>2.940747</c:v>
                </c:pt>
                <c:pt idx="70">
                  <c:v>2.894412</c:v>
                </c:pt>
                <c:pt idx="71">
                  <c:v>2.7576209999999999</c:v>
                </c:pt>
                <c:pt idx="72">
                  <c:v>2.515225</c:v>
                </c:pt>
                <c:pt idx="73">
                  <c:v>2.1610339999999999</c:v>
                </c:pt>
                <c:pt idx="74">
                  <c:v>1.729061</c:v>
                </c:pt>
                <c:pt idx="75">
                  <c:v>1.257471</c:v>
                </c:pt>
                <c:pt idx="76">
                  <c:v>0.80389200000000005</c:v>
                </c:pt>
                <c:pt idx="77">
                  <c:v>0.42596400000000001</c:v>
                </c:pt>
                <c:pt idx="78">
                  <c:v>0.106809</c:v>
                </c:pt>
                <c:pt idx="79">
                  <c:v>1.3103E-2</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3-2748-7445-8D0B-BC65520B224D}"/>
            </c:ext>
          </c:extLst>
        </c:ser>
        <c:ser>
          <c:idx val="4"/>
          <c:order val="4"/>
          <c:tx>
            <c:strRef>
              <c:f>'Grading curve data'!$B$30</c:f>
              <c:strCache>
                <c:ptCount val="1"/>
                <c:pt idx="0">
                  <c:v>600 µm</c:v>
                </c:pt>
              </c:strCache>
            </c:strRef>
          </c:tx>
          <c:spPr>
            <a:ln w="25400">
              <a:solidFill>
                <a:srgbClr val="70AD47"/>
              </a:solidFill>
            </a:ln>
          </c:spPr>
          <c:marker>
            <c:symbol val="none"/>
          </c:marker>
          <c:xVal>
            <c:numRef>
              <c:f>'Grading curve data'!$L$30:$DG$30</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data'!$L$34:$DG$34</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8.0700000000000008E-3</c:v>
                </c:pt>
                <c:pt idx="25">
                  <c:v>6.8894999999999998E-2</c:v>
                </c:pt>
                <c:pt idx="26">
                  <c:v>0.12934300000000001</c:v>
                </c:pt>
                <c:pt idx="27">
                  <c:v>0.18625800000000001</c:v>
                </c:pt>
                <c:pt idx="28">
                  <c:v>0.24224499999999999</c:v>
                </c:pt>
                <c:pt idx="29">
                  <c:v>0.29848999999999998</c:v>
                </c:pt>
                <c:pt idx="30">
                  <c:v>0.35311999999999999</c:v>
                </c:pt>
                <c:pt idx="31">
                  <c:v>0.40997400000000001</c:v>
                </c:pt>
                <c:pt idx="32">
                  <c:v>0.46934900000000002</c:v>
                </c:pt>
                <c:pt idx="33">
                  <c:v>0.53512800000000005</c:v>
                </c:pt>
                <c:pt idx="34">
                  <c:v>0.60795299999999997</c:v>
                </c:pt>
                <c:pt idx="35">
                  <c:v>0.69074400000000002</c:v>
                </c:pt>
                <c:pt idx="36">
                  <c:v>0.78329300000000002</c:v>
                </c:pt>
                <c:pt idx="37">
                  <c:v>0.887378</c:v>
                </c:pt>
                <c:pt idx="38">
                  <c:v>1.00284</c:v>
                </c:pt>
                <c:pt idx="39">
                  <c:v>1.1311040000000001</c:v>
                </c:pt>
                <c:pt idx="40">
                  <c:v>1.272295</c:v>
                </c:pt>
                <c:pt idx="41">
                  <c:v>1.4251769999999999</c:v>
                </c:pt>
                <c:pt idx="42">
                  <c:v>1.5872900000000001</c:v>
                </c:pt>
                <c:pt idx="43">
                  <c:v>1.752459</c:v>
                </c:pt>
                <c:pt idx="44">
                  <c:v>1.9165719999999999</c:v>
                </c:pt>
                <c:pt idx="45">
                  <c:v>2.072133</c:v>
                </c:pt>
                <c:pt idx="46">
                  <c:v>2.2186720000000002</c:v>
                </c:pt>
                <c:pt idx="47">
                  <c:v>2.3529810000000002</c:v>
                </c:pt>
                <c:pt idx="48">
                  <c:v>2.48028</c:v>
                </c:pt>
                <c:pt idx="49">
                  <c:v>2.5996389999999998</c:v>
                </c:pt>
                <c:pt idx="50">
                  <c:v>2.715608</c:v>
                </c:pt>
                <c:pt idx="51">
                  <c:v>2.8231480000000002</c:v>
                </c:pt>
                <c:pt idx="52">
                  <c:v>2.9223690000000002</c:v>
                </c:pt>
                <c:pt idx="53">
                  <c:v>3.0069919999999999</c:v>
                </c:pt>
                <c:pt idx="54">
                  <c:v>3.076648</c:v>
                </c:pt>
                <c:pt idx="55">
                  <c:v>3.1297470000000001</c:v>
                </c:pt>
                <c:pt idx="56">
                  <c:v>3.1688480000000001</c:v>
                </c:pt>
                <c:pt idx="57">
                  <c:v>3.195786</c:v>
                </c:pt>
                <c:pt idx="58">
                  <c:v>3.2129189999999999</c:v>
                </c:pt>
                <c:pt idx="59">
                  <c:v>3.220621</c:v>
                </c:pt>
                <c:pt idx="60">
                  <c:v>3.2180080000000002</c:v>
                </c:pt>
                <c:pt idx="61">
                  <c:v>3.2031809999999998</c:v>
                </c:pt>
                <c:pt idx="62">
                  <c:v>3.1740390000000001</c:v>
                </c:pt>
                <c:pt idx="63">
                  <c:v>3.129248</c:v>
                </c:pt>
                <c:pt idx="64">
                  <c:v>3.0690140000000001</c:v>
                </c:pt>
                <c:pt idx="65">
                  <c:v>2.9932829999999999</c:v>
                </c:pt>
                <c:pt idx="66">
                  <c:v>2.904509</c:v>
                </c:pt>
                <c:pt idx="67">
                  <c:v>2.8026580000000001</c:v>
                </c:pt>
                <c:pt idx="68">
                  <c:v>2.6908439999999998</c:v>
                </c:pt>
                <c:pt idx="69">
                  <c:v>2.5635110000000001</c:v>
                </c:pt>
                <c:pt idx="70">
                  <c:v>2.4154529999999999</c:v>
                </c:pt>
                <c:pt idx="71">
                  <c:v>2.228386</c:v>
                </c:pt>
                <c:pt idx="72">
                  <c:v>1.996437</c:v>
                </c:pt>
                <c:pt idx="73">
                  <c:v>1.711959</c:v>
                </c:pt>
                <c:pt idx="74">
                  <c:v>1.3949659999999999</c:v>
                </c:pt>
                <c:pt idx="75">
                  <c:v>1.0637460000000001</c:v>
                </c:pt>
                <c:pt idx="76">
                  <c:v>0.74317999999999995</c:v>
                </c:pt>
                <c:pt idx="77">
                  <c:v>0.47692400000000001</c:v>
                </c:pt>
                <c:pt idx="78">
                  <c:v>0.19034200000000001</c:v>
                </c:pt>
                <c:pt idx="79">
                  <c:v>7.0384000000000002E-2</c:v>
                </c:pt>
                <c:pt idx="80">
                  <c:v>5.5589999999999997E-3</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4-2748-7445-8D0B-BC65520B224D}"/>
            </c:ext>
          </c:extLst>
        </c:ser>
        <c:dLbls>
          <c:showLegendKey val="0"/>
          <c:showVal val="0"/>
          <c:showCatName val="0"/>
          <c:showSerName val="0"/>
          <c:showPercent val="0"/>
          <c:showBubbleSize val="0"/>
        </c:dLbls>
        <c:axId val="-2103532792"/>
        <c:axId val="-2103526824"/>
      </c:scatterChart>
      <c:scatterChart>
        <c:scatterStyle val="smoothMarker"/>
        <c:varyColors val="0"/>
        <c:ser>
          <c:idx val="5"/>
          <c:order val="5"/>
          <c:tx>
            <c:strRef>
              <c:f>'MOR data (Fig 28)'!$H$7</c:f>
              <c:strCache>
                <c:ptCount val="1"/>
                <c:pt idx="0">
                  <c:v>MOR @ 0.3 MPa
forming pressure
[MPa]</c:v>
                </c:pt>
              </c:strCache>
            </c:strRef>
          </c:tx>
          <c:spPr>
            <a:ln w="19050">
              <a:noFill/>
            </a:ln>
          </c:spPr>
          <c:marker>
            <c:symbol val="circle"/>
            <c:size val="12"/>
            <c:spPr>
              <a:solidFill>
                <a:srgbClr val="464646"/>
              </a:solidFill>
              <a:ln>
                <a:noFill/>
              </a:ln>
            </c:spPr>
          </c:marker>
          <c:dPt>
            <c:idx val="0"/>
            <c:marker>
              <c:spPr>
                <a:solidFill>
                  <a:srgbClr val="FFBD00"/>
                </a:solidFill>
                <a:ln>
                  <a:noFill/>
                </a:ln>
              </c:spPr>
            </c:marker>
            <c:bubble3D val="0"/>
            <c:extLst>
              <c:ext xmlns:c16="http://schemas.microsoft.com/office/drawing/2014/chart" uri="{C3380CC4-5D6E-409C-BE32-E72D297353CC}">
                <c16:uniqueId val="{00000005-2748-7445-8D0B-BC65520B224D}"/>
              </c:ext>
            </c:extLst>
          </c:dPt>
          <c:dPt>
            <c:idx val="1"/>
            <c:marker>
              <c:spPr>
                <a:solidFill>
                  <a:srgbClr val="7A60AC"/>
                </a:solidFill>
                <a:ln>
                  <a:noFill/>
                </a:ln>
              </c:spPr>
            </c:marker>
            <c:bubble3D val="0"/>
            <c:extLst>
              <c:ext xmlns:c16="http://schemas.microsoft.com/office/drawing/2014/chart" uri="{C3380CC4-5D6E-409C-BE32-E72D297353CC}">
                <c16:uniqueId val="{00000006-2748-7445-8D0B-BC65520B224D}"/>
              </c:ext>
            </c:extLst>
          </c:dPt>
          <c:dPt>
            <c:idx val="2"/>
            <c:marker>
              <c:spPr>
                <a:solidFill>
                  <a:srgbClr val="FF7503"/>
                </a:solidFill>
                <a:ln>
                  <a:noFill/>
                </a:ln>
              </c:spPr>
            </c:marker>
            <c:bubble3D val="0"/>
            <c:extLst>
              <c:ext xmlns:c16="http://schemas.microsoft.com/office/drawing/2014/chart" uri="{C3380CC4-5D6E-409C-BE32-E72D297353CC}">
                <c16:uniqueId val="{00000007-2748-7445-8D0B-BC65520B224D}"/>
              </c:ext>
            </c:extLst>
          </c:dPt>
          <c:dPt>
            <c:idx val="3"/>
            <c:marker>
              <c:spPr>
                <a:solidFill>
                  <a:srgbClr val="429DDB"/>
                </a:solidFill>
                <a:ln>
                  <a:noFill/>
                </a:ln>
              </c:spPr>
            </c:marker>
            <c:bubble3D val="0"/>
            <c:extLst>
              <c:ext xmlns:c16="http://schemas.microsoft.com/office/drawing/2014/chart" uri="{C3380CC4-5D6E-409C-BE32-E72D297353CC}">
                <c16:uniqueId val="{00000008-2748-7445-8D0B-BC65520B224D}"/>
              </c:ext>
            </c:extLst>
          </c:dPt>
          <c:dPt>
            <c:idx val="4"/>
            <c:marker>
              <c:spPr>
                <a:solidFill>
                  <a:srgbClr val="70AD47"/>
                </a:solidFill>
                <a:ln>
                  <a:noFill/>
                </a:ln>
              </c:spPr>
            </c:marker>
            <c:bubble3D val="0"/>
            <c:extLst>
              <c:ext xmlns:c16="http://schemas.microsoft.com/office/drawing/2014/chart" uri="{C3380CC4-5D6E-409C-BE32-E72D297353CC}">
                <c16:uniqueId val="{00000009-2748-7445-8D0B-BC65520B224D}"/>
              </c:ext>
            </c:extLst>
          </c:dPt>
          <c:errBars>
            <c:errDir val="y"/>
            <c:errBarType val="both"/>
            <c:errValType val="cust"/>
            <c:noEndCap val="0"/>
            <c:plus>
              <c:numRef>
                <c:f>'MOR data (Fig 28)'!$I$8:$I$12</c:f>
                <c:numCache>
                  <c:formatCode>General</c:formatCode>
                  <c:ptCount val="5"/>
                  <c:pt idx="0">
                    <c:v>0.29548522984572667</c:v>
                  </c:pt>
                  <c:pt idx="1">
                    <c:v>1.0439805847636565</c:v>
                  </c:pt>
                  <c:pt idx="2">
                    <c:v>0.85001026978767702</c:v>
                  </c:pt>
                  <c:pt idx="3">
                    <c:v>1.3858548912121711</c:v>
                  </c:pt>
                  <c:pt idx="4">
                    <c:v>1.067887576857619</c:v>
                  </c:pt>
                </c:numCache>
              </c:numRef>
            </c:plus>
            <c:minus>
              <c:numRef>
                <c:f>'MOR data (Fig 28)'!$I$8:$I$12</c:f>
                <c:numCache>
                  <c:formatCode>General</c:formatCode>
                  <c:ptCount val="5"/>
                  <c:pt idx="0">
                    <c:v>0.29548522984572667</c:v>
                  </c:pt>
                  <c:pt idx="1">
                    <c:v>1.0439805847636565</c:v>
                  </c:pt>
                  <c:pt idx="2">
                    <c:v>0.85001026978767702</c:v>
                  </c:pt>
                  <c:pt idx="3">
                    <c:v>1.3858548912121711</c:v>
                  </c:pt>
                  <c:pt idx="4">
                    <c:v>1.067887576857619</c:v>
                  </c:pt>
                </c:numCache>
              </c:numRef>
            </c:minus>
            <c:spPr>
              <a:ln w="19050">
                <a:headEnd w="lg" len="lg"/>
                <a:tailEnd w="lg" len="lg"/>
              </a:ln>
            </c:spPr>
          </c:errBars>
          <c:xVal>
            <c:numRef>
              <c:f>'MOR data (Fig 28)'!$C$8:$C$12</c:f>
              <c:numCache>
                <c:formatCode>General</c:formatCode>
                <c:ptCount val="5"/>
                <c:pt idx="0">
                  <c:v>6.718</c:v>
                </c:pt>
                <c:pt idx="1">
                  <c:v>10.676</c:v>
                </c:pt>
                <c:pt idx="2">
                  <c:v>13.167</c:v>
                </c:pt>
                <c:pt idx="3">
                  <c:v>26.696000000000002</c:v>
                </c:pt>
                <c:pt idx="4">
                  <c:v>28.280999999999999</c:v>
                </c:pt>
              </c:numCache>
            </c:numRef>
          </c:xVal>
          <c:yVal>
            <c:numRef>
              <c:f>'MOR data (Fig 28)'!$H$8:$H$12</c:f>
              <c:numCache>
                <c:formatCode>0.00</c:formatCode>
                <c:ptCount val="5"/>
                <c:pt idx="0">
                  <c:v>16.506938596961877</c:v>
                </c:pt>
                <c:pt idx="1">
                  <c:v>14.297160827929869</c:v>
                </c:pt>
                <c:pt idx="2">
                  <c:v>17.994951189981851</c:v>
                </c:pt>
                <c:pt idx="3">
                  <c:v>12.301090801939802</c:v>
                </c:pt>
                <c:pt idx="4">
                  <c:v>9.3393765329890908</c:v>
                </c:pt>
              </c:numCache>
            </c:numRef>
          </c:yVal>
          <c:smooth val="1"/>
          <c:extLst>
            <c:ext xmlns:c16="http://schemas.microsoft.com/office/drawing/2014/chart" uri="{C3380CC4-5D6E-409C-BE32-E72D297353CC}">
              <c16:uniqueId val="{0000000A-2748-7445-8D0B-BC65520B224D}"/>
            </c:ext>
          </c:extLst>
        </c:ser>
        <c:dLbls>
          <c:showLegendKey val="0"/>
          <c:showVal val="0"/>
          <c:showCatName val="0"/>
          <c:showSerName val="0"/>
          <c:showPercent val="0"/>
          <c:showBubbleSize val="0"/>
        </c:dLbls>
        <c:axId val="1676096032"/>
        <c:axId val="1676409616"/>
      </c:scatterChart>
      <c:valAx>
        <c:axId val="-2103532792"/>
        <c:scaling>
          <c:logBase val="10"/>
          <c:orientation val="minMax"/>
          <c:max val="1000"/>
          <c:min val="0.1"/>
        </c:scaling>
        <c:delete val="0"/>
        <c:axPos val="b"/>
        <c:title>
          <c:tx>
            <c:rich>
              <a:bodyPr/>
              <a:lstStyle/>
              <a:p>
                <a:pPr>
                  <a:defRPr sz="3200"/>
                </a:pPr>
                <a:r>
                  <a:rPr lang="en-US" sz="3200"/>
                  <a:t>Particle size</a:t>
                </a:r>
                <a:r>
                  <a:rPr lang="en-US" sz="3200" baseline="0"/>
                  <a:t> [µm]</a:t>
                </a:r>
                <a:endParaRPr lang="en-US" sz="3200"/>
              </a:p>
            </c:rich>
          </c:tx>
          <c:overlay val="0"/>
        </c:title>
        <c:numFmt formatCode="General" sourceLinked="1"/>
        <c:majorTickMark val="out"/>
        <c:minorTickMark val="none"/>
        <c:tickLblPos val="nextTo"/>
        <c:spPr>
          <a:ln>
            <a:solidFill>
              <a:schemeClr val="tx1"/>
            </a:solidFill>
          </a:ln>
        </c:spPr>
        <c:txPr>
          <a:bodyPr/>
          <a:lstStyle/>
          <a:p>
            <a:pPr>
              <a:defRPr sz="3200" baseline="0"/>
            </a:pPr>
            <a:endParaRPr lang="en-US"/>
          </a:p>
        </c:txPr>
        <c:crossAx val="-2103526824"/>
        <c:crosses val="autoZero"/>
        <c:crossBetween val="midCat"/>
        <c:minorUnit val="10"/>
      </c:valAx>
      <c:valAx>
        <c:axId val="-2103526824"/>
        <c:scaling>
          <c:orientation val="minMax"/>
          <c:max val="5"/>
          <c:min val="0"/>
        </c:scaling>
        <c:delete val="0"/>
        <c:axPos val="l"/>
        <c:title>
          <c:tx>
            <c:rich>
              <a:bodyPr rot="-5400000" vert="horz"/>
              <a:lstStyle/>
              <a:p>
                <a:pPr>
                  <a:defRPr sz="3200"/>
                </a:pPr>
                <a:r>
                  <a:rPr lang="en-US" sz="3200"/>
                  <a:t>Volume [%]</a:t>
                </a:r>
              </a:p>
            </c:rich>
          </c:tx>
          <c:overlay val="0"/>
        </c:title>
        <c:numFmt formatCode="General" sourceLinked="1"/>
        <c:majorTickMark val="out"/>
        <c:minorTickMark val="none"/>
        <c:tickLblPos val="nextTo"/>
        <c:spPr>
          <a:ln>
            <a:solidFill>
              <a:schemeClr val="tx1"/>
            </a:solidFill>
          </a:ln>
        </c:spPr>
        <c:txPr>
          <a:bodyPr/>
          <a:lstStyle/>
          <a:p>
            <a:pPr>
              <a:defRPr sz="3200"/>
            </a:pPr>
            <a:endParaRPr lang="en-US"/>
          </a:p>
        </c:txPr>
        <c:crossAx val="-2103532792"/>
        <c:crossesAt val="0"/>
        <c:crossBetween val="midCat"/>
        <c:majorUnit val="1"/>
        <c:minorUnit val="0.5"/>
      </c:valAx>
      <c:valAx>
        <c:axId val="1676409616"/>
        <c:scaling>
          <c:orientation val="minMax"/>
        </c:scaling>
        <c:delete val="0"/>
        <c:axPos val="r"/>
        <c:title>
          <c:tx>
            <c:rich>
              <a:bodyPr/>
              <a:lstStyle/>
              <a:p>
                <a:pPr>
                  <a:defRPr sz="3200"/>
                </a:pPr>
                <a:r>
                  <a:rPr lang="en-US" sz="3200" b="1" i="0" u="none" strike="noStrike" kern="1200" baseline="0">
                    <a:solidFill>
                      <a:sysClr val="windowText" lastClr="000000"/>
                    </a:solidFill>
                  </a:rPr>
                  <a:t>Modulus of Rupture [MPa]</a:t>
                </a:r>
              </a:p>
            </c:rich>
          </c:tx>
          <c:overlay val="0"/>
        </c:title>
        <c:numFmt formatCode="0" sourceLinked="0"/>
        <c:majorTickMark val="out"/>
        <c:minorTickMark val="none"/>
        <c:tickLblPos val="nextTo"/>
        <c:spPr>
          <a:ln>
            <a:solidFill>
              <a:schemeClr val="tx1"/>
            </a:solidFill>
          </a:ln>
        </c:spPr>
        <c:txPr>
          <a:bodyPr/>
          <a:lstStyle/>
          <a:p>
            <a:pPr>
              <a:defRPr sz="3200"/>
            </a:pPr>
            <a:endParaRPr lang="en-US"/>
          </a:p>
        </c:txPr>
        <c:crossAx val="1676096032"/>
        <c:crosses val="max"/>
        <c:crossBetween val="midCat"/>
      </c:valAx>
      <c:valAx>
        <c:axId val="1676096032"/>
        <c:scaling>
          <c:logBase val="10"/>
          <c:orientation val="minMax"/>
        </c:scaling>
        <c:delete val="1"/>
        <c:axPos val="b"/>
        <c:numFmt formatCode="General" sourceLinked="1"/>
        <c:majorTickMark val="out"/>
        <c:minorTickMark val="none"/>
        <c:tickLblPos val="nextTo"/>
        <c:crossAx val="1676409616"/>
        <c:crosses val="autoZero"/>
        <c:crossBetween val="midCat"/>
      </c:valAx>
      <c:spPr>
        <a:ln w="12700" cmpd="sng">
          <a:solidFill>
            <a:schemeClr val="tx1"/>
          </a:solidFill>
        </a:ln>
      </c:spPr>
    </c:plotArea>
    <c:legend>
      <c:legendPos val="r"/>
      <c:legendEntry>
        <c:idx val="0"/>
        <c:delete val="1"/>
      </c:legendEntry>
      <c:legendEntry>
        <c:idx val="1"/>
        <c:delete val="1"/>
      </c:legendEntry>
      <c:legendEntry>
        <c:idx val="2"/>
        <c:delete val="1"/>
      </c:legendEntry>
      <c:legendEntry>
        <c:idx val="3"/>
        <c:delete val="1"/>
      </c:legendEntry>
      <c:legendEntry>
        <c:idx val="4"/>
        <c:delete val="1"/>
      </c:legendEntry>
      <c:layout>
        <c:manualLayout>
          <c:xMode val="edge"/>
          <c:yMode val="edge"/>
          <c:x val="9.9949389283807547E-2"/>
          <c:y val="5.0932432132990542E-2"/>
          <c:w val="0.27449470586162883"/>
          <c:h val="0.19374215427633201"/>
        </c:manualLayout>
      </c:layout>
      <c:overlay val="1"/>
      <c:spPr>
        <a:ln>
          <a:noFill/>
        </a:ln>
      </c:spPr>
      <c:txPr>
        <a:bodyPr/>
        <a:lstStyle/>
        <a:p>
          <a:pPr>
            <a:defRPr sz="3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002187226597"/>
          <c:y val="5.1400554097404502E-2"/>
          <c:w val="0.70479141686902147"/>
          <c:h val="0.78597879278804095"/>
        </c:manualLayout>
      </c:layout>
      <c:scatterChart>
        <c:scatterStyle val="smoothMarker"/>
        <c:varyColors val="0"/>
        <c:ser>
          <c:idx val="3"/>
          <c:order val="0"/>
          <c:tx>
            <c:strRef>
              <c:f>'Grading curve data'!$B$6</c:f>
              <c:strCache>
                <c:ptCount val="1"/>
                <c:pt idx="0">
                  <c:v>150 µm</c:v>
                </c:pt>
              </c:strCache>
            </c:strRef>
          </c:tx>
          <c:spPr>
            <a:ln w="25400">
              <a:solidFill>
                <a:srgbClr val="FFBD00"/>
              </a:solidFill>
            </a:ln>
          </c:spPr>
          <c:marker>
            <c:symbol val="none"/>
          </c:marker>
          <c:xVal>
            <c:numRef>
              <c:f>'Grading curve data'!$L$6:$DG$6</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data'!$L$10:$DG$10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1.2714E-2</c:v>
                </c:pt>
                <c:pt idx="25">
                  <c:v>0.114067</c:v>
                </c:pt>
                <c:pt idx="26">
                  <c:v>0.27172600000000002</c:v>
                </c:pt>
                <c:pt idx="27">
                  <c:v>0.42133199999999998</c:v>
                </c:pt>
                <c:pt idx="28">
                  <c:v>0.57367599999999996</c:v>
                </c:pt>
                <c:pt idx="29">
                  <c:v>0.73200900000000002</c:v>
                </c:pt>
                <c:pt idx="30">
                  <c:v>0.89096200000000003</c:v>
                </c:pt>
                <c:pt idx="31">
                  <c:v>1.061024</c:v>
                </c:pt>
                <c:pt idx="32">
                  <c:v>1.2417800000000001</c:v>
                </c:pt>
                <c:pt idx="33">
                  <c:v>1.442577</c:v>
                </c:pt>
                <c:pt idx="34">
                  <c:v>1.661829</c:v>
                </c:pt>
                <c:pt idx="35">
                  <c:v>1.9035839999999999</c:v>
                </c:pt>
                <c:pt idx="36">
                  <c:v>2.161616</c:v>
                </c:pt>
                <c:pt idx="37">
                  <c:v>2.4348619999999999</c:v>
                </c:pt>
                <c:pt idx="38">
                  <c:v>2.7174269999999998</c:v>
                </c:pt>
                <c:pt idx="39">
                  <c:v>3.0088439999999999</c:v>
                </c:pt>
                <c:pt idx="40">
                  <c:v>3.3070020000000002</c:v>
                </c:pt>
                <c:pt idx="41">
                  <c:v>3.607548</c:v>
                </c:pt>
                <c:pt idx="42">
                  <c:v>3.903038</c:v>
                </c:pt>
                <c:pt idx="43">
                  <c:v>4.1780739999999996</c:v>
                </c:pt>
                <c:pt idx="44">
                  <c:v>4.4197449999999998</c:v>
                </c:pt>
                <c:pt idx="45">
                  <c:v>4.6103909999999999</c:v>
                </c:pt>
                <c:pt idx="46">
                  <c:v>4.7436429999999996</c:v>
                </c:pt>
                <c:pt idx="47">
                  <c:v>4.8141040000000004</c:v>
                </c:pt>
                <c:pt idx="48">
                  <c:v>4.8255790000000003</c:v>
                </c:pt>
                <c:pt idx="49">
                  <c:v>4.7807969999999997</c:v>
                </c:pt>
                <c:pt idx="50">
                  <c:v>4.6776350000000004</c:v>
                </c:pt>
                <c:pt idx="51">
                  <c:v>4.5151810000000001</c:v>
                </c:pt>
                <c:pt idx="52">
                  <c:v>4.2842180000000001</c:v>
                </c:pt>
                <c:pt idx="53">
                  <c:v>3.9896579999999999</c:v>
                </c:pt>
                <c:pt idx="54">
                  <c:v>3.6302409999999998</c:v>
                </c:pt>
                <c:pt idx="55">
                  <c:v>3.2257549999999999</c:v>
                </c:pt>
                <c:pt idx="56">
                  <c:v>2.7864010000000001</c:v>
                </c:pt>
                <c:pt idx="57">
                  <c:v>2.3367439999999999</c:v>
                </c:pt>
                <c:pt idx="58">
                  <c:v>1.8899379999999999</c:v>
                </c:pt>
                <c:pt idx="59">
                  <c:v>1.464928</c:v>
                </c:pt>
                <c:pt idx="60">
                  <c:v>1.074597</c:v>
                </c:pt>
                <c:pt idx="61">
                  <c:v>0.73449500000000001</c:v>
                </c:pt>
                <c:pt idx="62">
                  <c:v>0.45947199999999999</c:v>
                </c:pt>
                <c:pt idx="63">
                  <c:v>0.258822</c:v>
                </c:pt>
                <c:pt idx="64">
                  <c:v>0.137514</c:v>
                </c:pt>
                <c:pt idx="65">
                  <c:v>6.9625000000000006E-2</c:v>
                </c:pt>
                <c:pt idx="66">
                  <c:v>4.9421E-2</c:v>
                </c:pt>
                <c:pt idx="67">
                  <c:v>5.5707E-2</c:v>
                </c:pt>
                <c:pt idx="68">
                  <c:v>6.9119E-2</c:v>
                </c:pt>
                <c:pt idx="69">
                  <c:v>8.8386999999999993E-2</c:v>
                </c:pt>
                <c:pt idx="70">
                  <c:v>0.103795</c:v>
                </c:pt>
                <c:pt idx="71">
                  <c:v>0.106307</c:v>
                </c:pt>
                <c:pt idx="72">
                  <c:v>9.0489E-2</c:v>
                </c:pt>
                <c:pt idx="73">
                  <c:v>6.1602999999999998E-2</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0-30E3-4342-85A1-073297B0ACFC}"/>
            </c:ext>
          </c:extLst>
        </c:ser>
        <c:ser>
          <c:idx val="0"/>
          <c:order val="1"/>
          <c:tx>
            <c:strRef>
              <c:f>'Grading curve data'!$B$12</c:f>
              <c:strCache>
                <c:ptCount val="1"/>
                <c:pt idx="0">
                  <c:v>212 µm</c:v>
                </c:pt>
              </c:strCache>
            </c:strRef>
          </c:tx>
          <c:spPr>
            <a:ln w="25400">
              <a:solidFill>
                <a:srgbClr val="7A60AC"/>
              </a:solidFill>
            </a:ln>
          </c:spPr>
          <c:marker>
            <c:symbol val="none"/>
          </c:marker>
          <c:xVal>
            <c:numRef>
              <c:f>'Grading curve data'!$L$12:$DG$12</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data'!$L$16:$DG$16</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1.0663000000000001E-2</c:v>
                </c:pt>
                <c:pt idx="25">
                  <c:v>9.2674999999999993E-2</c:v>
                </c:pt>
                <c:pt idx="26">
                  <c:v>0.19104499999999999</c:v>
                </c:pt>
                <c:pt idx="27">
                  <c:v>0.28258899999999998</c:v>
                </c:pt>
                <c:pt idx="28">
                  <c:v>0.37314399999999998</c:v>
                </c:pt>
                <c:pt idx="29">
                  <c:v>0.46507999999999999</c:v>
                </c:pt>
                <c:pt idx="30">
                  <c:v>0.55596900000000005</c:v>
                </c:pt>
                <c:pt idx="31">
                  <c:v>0.65301900000000002</c:v>
                </c:pt>
                <c:pt idx="32">
                  <c:v>0.75741199999999997</c:v>
                </c:pt>
                <c:pt idx="33">
                  <c:v>0.87630799999999998</c:v>
                </c:pt>
                <c:pt idx="34">
                  <c:v>1.010759</c:v>
                </c:pt>
                <c:pt idx="35">
                  <c:v>1.1655880000000001</c:v>
                </c:pt>
                <c:pt idx="36">
                  <c:v>1.3395589999999999</c:v>
                </c:pt>
                <c:pt idx="37">
                  <c:v>1.5351300000000001</c:v>
                </c:pt>
                <c:pt idx="38">
                  <c:v>1.751406</c:v>
                </c:pt>
                <c:pt idx="39">
                  <c:v>1.99099</c:v>
                </c:pt>
                <c:pt idx="40">
                  <c:v>2.2545359999999999</c:v>
                </c:pt>
                <c:pt idx="41">
                  <c:v>2.5402589999999998</c:v>
                </c:pt>
                <c:pt idx="42">
                  <c:v>2.8435899999999998</c:v>
                </c:pt>
                <c:pt idx="43">
                  <c:v>3.1517900000000001</c:v>
                </c:pt>
                <c:pt idx="44">
                  <c:v>3.4540679999999999</c:v>
                </c:pt>
                <c:pt idx="45">
                  <c:v>3.7312430000000001</c:v>
                </c:pt>
                <c:pt idx="46">
                  <c:v>3.974723</c:v>
                </c:pt>
                <c:pt idx="47">
                  <c:v>4.1703380000000001</c:v>
                </c:pt>
                <c:pt idx="48">
                  <c:v>4.3170570000000001</c:v>
                </c:pt>
                <c:pt idx="49">
                  <c:v>4.4075959999999998</c:v>
                </c:pt>
                <c:pt idx="50">
                  <c:v>4.4406689999999998</c:v>
                </c:pt>
                <c:pt idx="51">
                  <c:v>4.4108349999999996</c:v>
                </c:pt>
                <c:pt idx="52">
                  <c:v>4.3140130000000001</c:v>
                </c:pt>
                <c:pt idx="53">
                  <c:v>4.1525610000000004</c:v>
                </c:pt>
                <c:pt idx="54">
                  <c:v>3.928391</c:v>
                </c:pt>
                <c:pt idx="55">
                  <c:v>3.6572529999999999</c:v>
                </c:pt>
                <c:pt idx="56">
                  <c:v>3.3495509999999999</c:v>
                </c:pt>
                <c:pt idx="57">
                  <c:v>3.0255890000000001</c:v>
                </c:pt>
                <c:pt idx="58">
                  <c:v>2.6974480000000001</c:v>
                </c:pt>
                <c:pt idx="59">
                  <c:v>2.3806669999999999</c:v>
                </c:pt>
                <c:pt idx="60">
                  <c:v>2.0850659999999999</c:v>
                </c:pt>
                <c:pt idx="61">
                  <c:v>1.820708</c:v>
                </c:pt>
                <c:pt idx="62">
                  <c:v>1.5958619999999999</c:v>
                </c:pt>
                <c:pt idx="63">
                  <c:v>1.4148579999999999</c:v>
                </c:pt>
                <c:pt idx="64">
                  <c:v>1.278837</c:v>
                </c:pt>
                <c:pt idx="65">
                  <c:v>1.177926</c:v>
                </c:pt>
                <c:pt idx="66">
                  <c:v>1.099286</c:v>
                </c:pt>
                <c:pt idx="67">
                  <c:v>1.026043</c:v>
                </c:pt>
                <c:pt idx="68">
                  <c:v>0.94776400000000005</c:v>
                </c:pt>
                <c:pt idx="69">
                  <c:v>0.85471799999999998</c:v>
                </c:pt>
                <c:pt idx="70">
                  <c:v>0.74585999999999997</c:v>
                </c:pt>
                <c:pt idx="71">
                  <c:v>0.61884799999999995</c:v>
                </c:pt>
                <c:pt idx="72">
                  <c:v>0.48094900000000002</c:v>
                </c:pt>
                <c:pt idx="73">
                  <c:v>0.33512199999999998</c:v>
                </c:pt>
                <c:pt idx="74">
                  <c:v>0.20303499999999999</c:v>
                </c:pt>
                <c:pt idx="75">
                  <c:v>5.5657999999999999E-2</c:v>
                </c:pt>
                <c:pt idx="76">
                  <c:v>5.9459999999999999E-3</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1-30E3-4342-85A1-073297B0ACFC}"/>
            </c:ext>
          </c:extLst>
        </c:ser>
        <c:ser>
          <c:idx val="1"/>
          <c:order val="2"/>
          <c:tx>
            <c:strRef>
              <c:f>'Grading curve data'!$B$18</c:f>
              <c:strCache>
                <c:ptCount val="1"/>
                <c:pt idx="0">
                  <c:v>300 µm</c:v>
                </c:pt>
              </c:strCache>
            </c:strRef>
          </c:tx>
          <c:spPr>
            <a:ln w="25400">
              <a:solidFill>
                <a:srgbClr val="FF7503"/>
              </a:solidFill>
            </a:ln>
          </c:spPr>
          <c:marker>
            <c:symbol val="none"/>
          </c:marker>
          <c:xVal>
            <c:numRef>
              <c:f>'Grading curve data'!$L$18:$DG$18</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data'!$L$22:$DG$22</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1.0540000000000001E-2</c:v>
                </c:pt>
                <c:pt idx="25">
                  <c:v>9.1203999999999993E-2</c:v>
                </c:pt>
                <c:pt idx="26">
                  <c:v>0.18396599999999999</c:v>
                </c:pt>
                <c:pt idx="27">
                  <c:v>0.27069199999999999</c:v>
                </c:pt>
                <c:pt idx="28">
                  <c:v>0.35637600000000003</c:v>
                </c:pt>
                <c:pt idx="29">
                  <c:v>0.44300699999999998</c:v>
                </c:pt>
                <c:pt idx="30">
                  <c:v>0.52805400000000002</c:v>
                </c:pt>
                <c:pt idx="31">
                  <c:v>0.61806000000000005</c:v>
                </c:pt>
                <c:pt idx="32">
                  <c:v>0.71405700000000005</c:v>
                </c:pt>
                <c:pt idx="33">
                  <c:v>0.82274199999999997</c:v>
                </c:pt>
                <c:pt idx="34">
                  <c:v>0.94530599999999998</c:v>
                </c:pt>
                <c:pt idx="35">
                  <c:v>1.08639</c:v>
                </c:pt>
                <c:pt idx="36">
                  <c:v>1.2449399999999999</c:v>
                </c:pt>
                <c:pt idx="37">
                  <c:v>1.422838</c:v>
                </c:pt>
                <c:pt idx="38">
                  <c:v>1.6182609999999999</c:v>
                </c:pt>
                <c:pt idx="39">
                  <c:v>1.8317859999999999</c:v>
                </c:pt>
                <c:pt idx="40">
                  <c:v>2.061636</c:v>
                </c:pt>
                <c:pt idx="41">
                  <c:v>2.3037510000000001</c:v>
                </c:pt>
                <c:pt idx="42">
                  <c:v>2.5520670000000001</c:v>
                </c:pt>
                <c:pt idx="43">
                  <c:v>2.7948909999999998</c:v>
                </c:pt>
                <c:pt idx="44">
                  <c:v>3.0237780000000001</c:v>
                </c:pt>
                <c:pt idx="45">
                  <c:v>3.2259959999999999</c:v>
                </c:pt>
                <c:pt idx="46">
                  <c:v>3.3989090000000002</c:v>
                </c:pt>
                <c:pt idx="47">
                  <c:v>3.5375290000000001</c:v>
                </c:pt>
                <c:pt idx="48">
                  <c:v>3.646798</c:v>
                </c:pt>
                <c:pt idx="49">
                  <c:v>3.7258849999999999</c:v>
                </c:pt>
                <c:pt idx="50">
                  <c:v>3.7768950000000001</c:v>
                </c:pt>
                <c:pt idx="51">
                  <c:v>3.7956759999999998</c:v>
                </c:pt>
                <c:pt idx="52">
                  <c:v>3.779747</c:v>
                </c:pt>
                <c:pt idx="53">
                  <c:v>3.7279599999999999</c:v>
                </c:pt>
                <c:pt idx="54">
                  <c:v>3.641883</c:v>
                </c:pt>
                <c:pt idx="55">
                  <c:v>3.5307979999999999</c:v>
                </c:pt>
                <c:pt idx="56">
                  <c:v>3.4031910000000001</c:v>
                </c:pt>
                <c:pt idx="57">
                  <c:v>3.2705500000000001</c:v>
                </c:pt>
                <c:pt idx="58">
                  <c:v>3.1375329999999999</c:v>
                </c:pt>
                <c:pt idx="59">
                  <c:v>3.0049299999999999</c:v>
                </c:pt>
                <c:pt idx="60">
                  <c:v>2.8660640000000002</c:v>
                </c:pt>
                <c:pt idx="61">
                  <c:v>2.7110430000000001</c:v>
                </c:pt>
                <c:pt idx="62">
                  <c:v>2.5292210000000002</c:v>
                </c:pt>
                <c:pt idx="63">
                  <c:v>2.3120750000000001</c:v>
                </c:pt>
                <c:pt idx="64">
                  <c:v>2.0603479999999998</c:v>
                </c:pt>
                <c:pt idx="65">
                  <c:v>1.778133</c:v>
                </c:pt>
                <c:pt idx="66">
                  <c:v>1.4854290000000001</c:v>
                </c:pt>
                <c:pt idx="67">
                  <c:v>1.1998279999999999</c:v>
                </c:pt>
                <c:pt idx="68">
                  <c:v>0.95213899999999996</c:v>
                </c:pt>
                <c:pt idx="69">
                  <c:v>0.75662200000000002</c:v>
                </c:pt>
                <c:pt idx="70">
                  <c:v>0.62731300000000001</c:v>
                </c:pt>
                <c:pt idx="71">
                  <c:v>0.55482100000000001</c:v>
                </c:pt>
                <c:pt idx="72">
                  <c:v>0.52314000000000005</c:v>
                </c:pt>
                <c:pt idx="73">
                  <c:v>0.50731999999999999</c:v>
                </c:pt>
                <c:pt idx="74">
                  <c:v>0.48508200000000001</c:v>
                </c:pt>
                <c:pt idx="75">
                  <c:v>0.44138100000000002</c:v>
                </c:pt>
                <c:pt idx="76">
                  <c:v>0.358686</c:v>
                </c:pt>
                <c:pt idx="77">
                  <c:v>0.26840799999999998</c:v>
                </c:pt>
                <c:pt idx="78">
                  <c:v>5.4322000000000002E-2</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2-30E3-4342-85A1-073297B0ACFC}"/>
            </c:ext>
          </c:extLst>
        </c:ser>
        <c:ser>
          <c:idx val="2"/>
          <c:order val="3"/>
          <c:tx>
            <c:strRef>
              <c:f>'Grading curve data'!$B$24</c:f>
              <c:strCache>
                <c:ptCount val="1"/>
                <c:pt idx="0">
                  <c:v>425 µm</c:v>
                </c:pt>
              </c:strCache>
            </c:strRef>
          </c:tx>
          <c:spPr>
            <a:ln w="25400">
              <a:solidFill>
                <a:srgbClr val="429DDB"/>
              </a:solidFill>
            </a:ln>
          </c:spPr>
          <c:marker>
            <c:symbol val="none"/>
          </c:marker>
          <c:xVal>
            <c:numRef>
              <c:f>'Grading curve data'!$L$24:$DG$24</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data'!$L$28:$DG$28</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8.0459999999999993E-3</c:v>
                </c:pt>
                <c:pt idx="25">
                  <c:v>6.9069000000000005E-2</c:v>
                </c:pt>
                <c:pt idx="26">
                  <c:v>0.13363800000000001</c:v>
                </c:pt>
                <c:pt idx="27">
                  <c:v>0.19463900000000001</c:v>
                </c:pt>
                <c:pt idx="28">
                  <c:v>0.25535000000000002</c:v>
                </c:pt>
                <c:pt idx="29">
                  <c:v>0.31733299999999998</c:v>
                </c:pt>
                <c:pt idx="30">
                  <c:v>0.37877899999999998</c:v>
                </c:pt>
                <c:pt idx="31">
                  <c:v>0.44408900000000001</c:v>
                </c:pt>
                <c:pt idx="32">
                  <c:v>0.51348899999999997</c:v>
                </c:pt>
                <c:pt idx="33">
                  <c:v>0.591059</c:v>
                </c:pt>
                <c:pt idx="34">
                  <c:v>0.67680499999999999</c:v>
                </c:pt>
                <c:pt idx="35">
                  <c:v>0.77315100000000003</c:v>
                </c:pt>
                <c:pt idx="36">
                  <c:v>0.878745</c:v>
                </c:pt>
                <c:pt idx="37">
                  <c:v>0.99463599999999996</c:v>
                </c:pt>
                <c:pt idx="38">
                  <c:v>1.1201300000000001</c:v>
                </c:pt>
                <c:pt idx="39">
                  <c:v>1.257042</c:v>
                </c:pt>
                <c:pt idx="40">
                  <c:v>1.4065840000000001</c:v>
                </c:pt>
                <c:pt idx="41">
                  <c:v>1.5689869999999999</c:v>
                </c:pt>
                <c:pt idx="42">
                  <c:v>1.74302</c:v>
                </c:pt>
                <c:pt idx="43">
                  <c:v>1.92262</c:v>
                </c:pt>
                <c:pt idx="44">
                  <c:v>2.1025930000000002</c:v>
                </c:pt>
                <c:pt idx="45">
                  <c:v>2.2724959999999998</c:v>
                </c:pt>
                <c:pt idx="46">
                  <c:v>2.4281570000000001</c:v>
                </c:pt>
                <c:pt idx="47">
                  <c:v>2.5617670000000001</c:v>
                </c:pt>
                <c:pt idx="48">
                  <c:v>2.674194</c:v>
                </c:pt>
                <c:pt idx="49">
                  <c:v>2.7615949999999998</c:v>
                </c:pt>
                <c:pt idx="50">
                  <c:v>2.8253300000000001</c:v>
                </c:pt>
                <c:pt idx="51">
                  <c:v>2.861424</c:v>
                </c:pt>
                <c:pt idx="52">
                  <c:v>2.8695590000000002</c:v>
                </c:pt>
                <c:pt idx="53">
                  <c:v>2.8503609999999999</c:v>
                </c:pt>
                <c:pt idx="54">
                  <c:v>2.8084799999999999</c:v>
                </c:pt>
                <c:pt idx="55">
                  <c:v>2.7537500000000001</c:v>
                </c:pt>
                <c:pt idx="56">
                  <c:v>2.696615</c:v>
                </c:pt>
                <c:pt idx="57">
                  <c:v>2.6488700000000001</c:v>
                </c:pt>
                <c:pt idx="58">
                  <c:v>2.618207</c:v>
                </c:pt>
                <c:pt idx="59">
                  <c:v>2.6081089999999998</c:v>
                </c:pt>
                <c:pt idx="60">
                  <c:v>2.6168849999999999</c:v>
                </c:pt>
                <c:pt idx="61">
                  <c:v>2.6396419999999998</c:v>
                </c:pt>
                <c:pt idx="62">
                  <c:v>2.6703199999999998</c:v>
                </c:pt>
                <c:pt idx="63">
                  <c:v>2.705031</c:v>
                </c:pt>
                <c:pt idx="64">
                  <c:v>2.7425489999999999</c:v>
                </c:pt>
                <c:pt idx="65">
                  <c:v>2.7850679999999999</c:v>
                </c:pt>
                <c:pt idx="66">
                  <c:v>2.8333699999999999</c:v>
                </c:pt>
                <c:pt idx="67">
                  <c:v>2.885154</c:v>
                </c:pt>
                <c:pt idx="68">
                  <c:v>2.927924</c:v>
                </c:pt>
                <c:pt idx="69">
                  <c:v>2.940747</c:v>
                </c:pt>
                <c:pt idx="70">
                  <c:v>2.894412</c:v>
                </c:pt>
                <c:pt idx="71">
                  <c:v>2.7576209999999999</c:v>
                </c:pt>
                <c:pt idx="72">
                  <c:v>2.515225</c:v>
                </c:pt>
                <c:pt idx="73">
                  <c:v>2.1610339999999999</c:v>
                </c:pt>
                <c:pt idx="74">
                  <c:v>1.729061</c:v>
                </c:pt>
                <c:pt idx="75">
                  <c:v>1.257471</c:v>
                </c:pt>
                <c:pt idx="76">
                  <c:v>0.80389200000000005</c:v>
                </c:pt>
                <c:pt idx="77">
                  <c:v>0.42596400000000001</c:v>
                </c:pt>
                <c:pt idx="78">
                  <c:v>0.106809</c:v>
                </c:pt>
                <c:pt idx="79">
                  <c:v>1.3103E-2</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3-30E3-4342-85A1-073297B0ACFC}"/>
            </c:ext>
          </c:extLst>
        </c:ser>
        <c:ser>
          <c:idx val="4"/>
          <c:order val="4"/>
          <c:tx>
            <c:strRef>
              <c:f>'Grading curve data'!$B$30</c:f>
              <c:strCache>
                <c:ptCount val="1"/>
                <c:pt idx="0">
                  <c:v>600 µm</c:v>
                </c:pt>
              </c:strCache>
            </c:strRef>
          </c:tx>
          <c:spPr>
            <a:ln w="25400">
              <a:solidFill>
                <a:srgbClr val="70AD47"/>
              </a:solidFill>
            </a:ln>
          </c:spPr>
          <c:marker>
            <c:symbol val="none"/>
          </c:marker>
          <c:xVal>
            <c:numRef>
              <c:f>'Grading curve data'!$L$30:$DG$30</c:f>
              <c:numCache>
                <c:formatCode>General</c:formatCode>
                <c:ptCount val="100"/>
                <c:pt idx="0">
                  <c:v>1.1481999999999999E-2</c:v>
                </c:pt>
                <c:pt idx="1">
                  <c:v>1.3183E-2</c:v>
                </c:pt>
                <c:pt idx="2">
                  <c:v>1.5136E-2</c:v>
                </c:pt>
                <c:pt idx="3">
                  <c:v>1.7378000000000001E-2</c:v>
                </c:pt>
                <c:pt idx="4">
                  <c:v>1.9952999999999999E-2</c:v>
                </c:pt>
                <c:pt idx="5">
                  <c:v>2.2908999999999999E-2</c:v>
                </c:pt>
                <c:pt idx="6">
                  <c:v>2.6303E-2</c:v>
                </c:pt>
                <c:pt idx="7">
                  <c:v>3.0200000000000001E-2</c:v>
                </c:pt>
                <c:pt idx="8">
                  <c:v>3.4674000000000003E-2</c:v>
                </c:pt>
                <c:pt idx="9">
                  <c:v>3.9810999999999999E-2</c:v>
                </c:pt>
                <c:pt idx="10">
                  <c:v>4.5709E-2</c:v>
                </c:pt>
                <c:pt idx="11">
                  <c:v>5.2481E-2</c:v>
                </c:pt>
                <c:pt idx="12">
                  <c:v>6.0255999999999997E-2</c:v>
                </c:pt>
                <c:pt idx="13">
                  <c:v>6.9182999999999995E-2</c:v>
                </c:pt>
                <c:pt idx="14">
                  <c:v>7.9433000000000004E-2</c:v>
                </c:pt>
                <c:pt idx="15">
                  <c:v>9.1201000000000004E-2</c:v>
                </c:pt>
                <c:pt idx="16">
                  <c:v>0.104713</c:v>
                </c:pt>
                <c:pt idx="17">
                  <c:v>0.120226</c:v>
                </c:pt>
                <c:pt idx="18">
                  <c:v>0.13803799999999999</c:v>
                </c:pt>
                <c:pt idx="19">
                  <c:v>0.15848899999999999</c:v>
                </c:pt>
                <c:pt idx="20">
                  <c:v>0.18196999999999999</c:v>
                </c:pt>
                <c:pt idx="21">
                  <c:v>0.20893</c:v>
                </c:pt>
                <c:pt idx="22">
                  <c:v>0.23988300000000001</c:v>
                </c:pt>
                <c:pt idx="23">
                  <c:v>0.27542299999999997</c:v>
                </c:pt>
                <c:pt idx="24">
                  <c:v>0.31622800000000001</c:v>
                </c:pt>
                <c:pt idx="25">
                  <c:v>0.36307800000000001</c:v>
                </c:pt>
                <c:pt idx="26">
                  <c:v>0.41686899999999999</c:v>
                </c:pt>
                <c:pt idx="27">
                  <c:v>0.47863</c:v>
                </c:pt>
                <c:pt idx="28">
                  <c:v>0.54954099999999995</c:v>
                </c:pt>
                <c:pt idx="29">
                  <c:v>0.63095699999999999</c:v>
                </c:pt>
                <c:pt idx="30">
                  <c:v>0.72443599999999997</c:v>
                </c:pt>
                <c:pt idx="31">
                  <c:v>0.83176399999999995</c:v>
                </c:pt>
                <c:pt idx="32">
                  <c:v>0.95499299999999998</c:v>
                </c:pt>
                <c:pt idx="33">
                  <c:v>1.0964780000000001</c:v>
                </c:pt>
                <c:pt idx="34">
                  <c:v>1.2589250000000001</c:v>
                </c:pt>
                <c:pt idx="35">
                  <c:v>1.4454400000000001</c:v>
                </c:pt>
                <c:pt idx="36">
                  <c:v>1.6595869999999999</c:v>
                </c:pt>
                <c:pt idx="37">
                  <c:v>1.9054610000000001</c:v>
                </c:pt>
                <c:pt idx="38">
                  <c:v>2.1877620000000002</c:v>
                </c:pt>
                <c:pt idx="39">
                  <c:v>2.5118860000000001</c:v>
                </c:pt>
                <c:pt idx="40">
                  <c:v>2.8840309999999998</c:v>
                </c:pt>
                <c:pt idx="41">
                  <c:v>3.3113109999999999</c:v>
                </c:pt>
                <c:pt idx="42">
                  <c:v>3.8018939999999999</c:v>
                </c:pt>
                <c:pt idx="43">
                  <c:v>4.3651580000000001</c:v>
                </c:pt>
                <c:pt idx="44">
                  <c:v>5.0118720000000003</c:v>
                </c:pt>
                <c:pt idx="45">
                  <c:v>5.7543990000000003</c:v>
                </c:pt>
                <c:pt idx="46">
                  <c:v>6.6069339999999999</c:v>
                </c:pt>
                <c:pt idx="47">
                  <c:v>7.5857760000000001</c:v>
                </c:pt>
                <c:pt idx="48">
                  <c:v>8.7096359999999997</c:v>
                </c:pt>
                <c:pt idx="49">
                  <c:v>10</c:v>
                </c:pt>
                <c:pt idx="50">
                  <c:v>11.481536</c:v>
                </c:pt>
                <c:pt idx="51">
                  <c:v>13.182567000000001</c:v>
                </c:pt>
                <c:pt idx="52">
                  <c:v>15.135612</c:v>
                </c:pt>
                <c:pt idx="53">
                  <c:v>17.378008000000001</c:v>
                </c:pt>
                <c:pt idx="54">
                  <c:v>19.952622999999999</c:v>
                </c:pt>
                <c:pt idx="55">
                  <c:v>22.908677000000001</c:v>
                </c:pt>
                <c:pt idx="56">
                  <c:v>26.302679999999999</c:v>
                </c:pt>
                <c:pt idx="57">
                  <c:v>30.199517</c:v>
                </c:pt>
                <c:pt idx="58">
                  <c:v>34.673684999999999</c:v>
                </c:pt>
                <c:pt idx="59">
                  <c:v>39.810716999999997</c:v>
                </c:pt>
                <c:pt idx="60">
                  <c:v>45.708818999999998</c:v>
                </c:pt>
                <c:pt idx="61">
                  <c:v>52.480746000000003</c:v>
                </c:pt>
                <c:pt idx="62">
                  <c:v>60.255958999999997</c:v>
                </c:pt>
                <c:pt idx="63">
                  <c:v>69.183097000000004</c:v>
                </c:pt>
                <c:pt idx="64">
                  <c:v>79.432822999999999</c:v>
                </c:pt>
                <c:pt idx="65">
                  <c:v>91.201083999999994</c:v>
                </c:pt>
                <c:pt idx="66">
                  <c:v>104.712855</c:v>
                </c:pt>
                <c:pt idx="67">
                  <c:v>120.226443</c:v>
                </c:pt>
                <c:pt idx="68">
                  <c:v>138.03842599999999</c:v>
                </c:pt>
                <c:pt idx="69">
                  <c:v>158.48931899999999</c:v>
                </c:pt>
                <c:pt idx="70">
                  <c:v>181.97008600000001</c:v>
                </c:pt>
                <c:pt idx="71">
                  <c:v>208.92961299999999</c:v>
                </c:pt>
                <c:pt idx="72">
                  <c:v>239.88329200000001</c:v>
                </c:pt>
                <c:pt idx="73">
                  <c:v>275.42286999999999</c:v>
                </c:pt>
                <c:pt idx="74">
                  <c:v>316.22776599999997</c:v>
                </c:pt>
                <c:pt idx="75">
                  <c:v>363.07805500000001</c:v>
                </c:pt>
                <c:pt idx="76">
                  <c:v>416.86938300000003</c:v>
                </c:pt>
                <c:pt idx="77">
                  <c:v>478.63009199999999</c:v>
                </c:pt>
                <c:pt idx="78">
                  <c:v>549.54087400000003</c:v>
                </c:pt>
                <c:pt idx="79">
                  <c:v>630.95734400000003</c:v>
                </c:pt>
                <c:pt idx="80">
                  <c:v>724.43596000000002</c:v>
                </c:pt>
                <c:pt idx="81">
                  <c:v>831.76377100000002</c:v>
                </c:pt>
                <c:pt idx="82">
                  <c:v>954.99258599999996</c:v>
                </c:pt>
                <c:pt idx="83">
                  <c:v>1096.478196</c:v>
                </c:pt>
                <c:pt idx="84">
                  <c:v>1258.9254120000001</c:v>
                </c:pt>
                <c:pt idx="85">
                  <c:v>1445.4397710000001</c:v>
                </c:pt>
                <c:pt idx="86">
                  <c:v>1659.5869070000001</c:v>
                </c:pt>
                <c:pt idx="87">
                  <c:v>1905.460718</c:v>
                </c:pt>
                <c:pt idx="88">
                  <c:v>2187.7616240000002</c:v>
                </c:pt>
                <c:pt idx="89">
                  <c:v>2511.8864319999998</c:v>
                </c:pt>
                <c:pt idx="90">
                  <c:v>2884.0315030000002</c:v>
                </c:pt>
                <c:pt idx="91">
                  <c:v>3311.3112150000002</c:v>
                </c:pt>
                <c:pt idx="92">
                  <c:v>3801.893963</c:v>
                </c:pt>
                <c:pt idx="93">
                  <c:v>4365.1583220000002</c:v>
                </c:pt>
                <c:pt idx="94">
                  <c:v>5011.8723360000004</c:v>
                </c:pt>
                <c:pt idx="95">
                  <c:v>5754.3993730000002</c:v>
                </c:pt>
                <c:pt idx="96">
                  <c:v>6606.9344799999999</c:v>
                </c:pt>
                <c:pt idx="97">
                  <c:v>7585.7757499999998</c:v>
                </c:pt>
                <c:pt idx="98">
                  <c:v>8709.6358999999993</c:v>
                </c:pt>
                <c:pt idx="99">
                  <c:v>10000</c:v>
                </c:pt>
              </c:numCache>
            </c:numRef>
          </c:xVal>
          <c:yVal>
            <c:numRef>
              <c:f>'Grading curve data'!$L$34:$DG$34</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8.0700000000000008E-3</c:v>
                </c:pt>
                <c:pt idx="25">
                  <c:v>6.8894999999999998E-2</c:v>
                </c:pt>
                <c:pt idx="26">
                  <c:v>0.12934300000000001</c:v>
                </c:pt>
                <c:pt idx="27">
                  <c:v>0.18625800000000001</c:v>
                </c:pt>
                <c:pt idx="28">
                  <c:v>0.24224499999999999</c:v>
                </c:pt>
                <c:pt idx="29">
                  <c:v>0.29848999999999998</c:v>
                </c:pt>
                <c:pt idx="30">
                  <c:v>0.35311999999999999</c:v>
                </c:pt>
                <c:pt idx="31">
                  <c:v>0.40997400000000001</c:v>
                </c:pt>
                <c:pt idx="32">
                  <c:v>0.46934900000000002</c:v>
                </c:pt>
                <c:pt idx="33">
                  <c:v>0.53512800000000005</c:v>
                </c:pt>
                <c:pt idx="34">
                  <c:v>0.60795299999999997</c:v>
                </c:pt>
                <c:pt idx="35">
                  <c:v>0.69074400000000002</c:v>
                </c:pt>
                <c:pt idx="36">
                  <c:v>0.78329300000000002</c:v>
                </c:pt>
                <c:pt idx="37">
                  <c:v>0.887378</c:v>
                </c:pt>
                <c:pt idx="38">
                  <c:v>1.00284</c:v>
                </c:pt>
                <c:pt idx="39">
                  <c:v>1.1311040000000001</c:v>
                </c:pt>
                <c:pt idx="40">
                  <c:v>1.272295</c:v>
                </c:pt>
                <c:pt idx="41">
                  <c:v>1.4251769999999999</c:v>
                </c:pt>
                <c:pt idx="42">
                  <c:v>1.5872900000000001</c:v>
                </c:pt>
                <c:pt idx="43">
                  <c:v>1.752459</c:v>
                </c:pt>
                <c:pt idx="44">
                  <c:v>1.9165719999999999</c:v>
                </c:pt>
                <c:pt idx="45">
                  <c:v>2.072133</c:v>
                </c:pt>
                <c:pt idx="46">
                  <c:v>2.2186720000000002</c:v>
                </c:pt>
                <c:pt idx="47">
                  <c:v>2.3529810000000002</c:v>
                </c:pt>
                <c:pt idx="48">
                  <c:v>2.48028</c:v>
                </c:pt>
                <c:pt idx="49">
                  <c:v>2.5996389999999998</c:v>
                </c:pt>
                <c:pt idx="50">
                  <c:v>2.715608</c:v>
                </c:pt>
                <c:pt idx="51">
                  <c:v>2.8231480000000002</c:v>
                </c:pt>
                <c:pt idx="52">
                  <c:v>2.9223690000000002</c:v>
                </c:pt>
                <c:pt idx="53">
                  <c:v>3.0069919999999999</c:v>
                </c:pt>
                <c:pt idx="54">
                  <c:v>3.076648</c:v>
                </c:pt>
                <c:pt idx="55">
                  <c:v>3.1297470000000001</c:v>
                </c:pt>
                <c:pt idx="56">
                  <c:v>3.1688480000000001</c:v>
                </c:pt>
                <c:pt idx="57">
                  <c:v>3.195786</c:v>
                </c:pt>
                <c:pt idx="58">
                  <c:v>3.2129189999999999</c:v>
                </c:pt>
                <c:pt idx="59">
                  <c:v>3.220621</c:v>
                </c:pt>
                <c:pt idx="60">
                  <c:v>3.2180080000000002</c:v>
                </c:pt>
                <c:pt idx="61">
                  <c:v>3.2031809999999998</c:v>
                </c:pt>
                <c:pt idx="62">
                  <c:v>3.1740390000000001</c:v>
                </c:pt>
                <c:pt idx="63">
                  <c:v>3.129248</c:v>
                </c:pt>
                <c:pt idx="64">
                  <c:v>3.0690140000000001</c:v>
                </c:pt>
                <c:pt idx="65">
                  <c:v>2.9932829999999999</c:v>
                </c:pt>
                <c:pt idx="66">
                  <c:v>2.904509</c:v>
                </c:pt>
                <c:pt idx="67">
                  <c:v>2.8026580000000001</c:v>
                </c:pt>
                <c:pt idx="68">
                  <c:v>2.6908439999999998</c:v>
                </c:pt>
                <c:pt idx="69">
                  <c:v>2.5635110000000001</c:v>
                </c:pt>
                <c:pt idx="70">
                  <c:v>2.4154529999999999</c:v>
                </c:pt>
                <c:pt idx="71">
                  <c:v>2.228386</c:v>
                </c:pt>
                <c:pt idx="72">
                  <c:v>1.996437</c:v>
                </c:pt>
                <c:pt idx="73">
                  <c:v>1.711959</c:v>
                </c:pt>
                <c:pt idx="74">
                  <c:v>1.3949659999999999</c:v>
                </c:pt>
                <c:pt idx="75">
                  <c:v>1.0637460000000001</c:v>
                </c:pt>
                <c:pt idx="76">
                  <c:v>0.74317999999999995</c:v>
                </c:pt>
                <c:pt idx="77">
                  <c:v>0.47692400000000001</c:v>
                </c:pt>
                <c:pt idx="78">
                  <c:v>0.19034200000000001</c:v>
                </c:pt>
                <c:pt idx="79">
                  <c:v>7.0384000000000002E-2</c:v>
                </c:pt>
                <c:pt idx="80">
                  <c:v>5.5589999999999997E-3</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1"/>
          <c:extLst>
            <c:ext xmlns:c16="http://schemas.microsoft.com/office/drawing/2014/chart" uri="{C3380CC4-5D6E-409C-BE32-E72D297353CC}">
              <c16:uniqueId val="{00000004-30E3-4342-85A1-073297B0ACFC}"/>
            </c:ext>
          </c:extLst>
        </c:ser>
        <c:dLbls>
          <c:showLegendKey val="0"/>
          <c:showVal val="0"/>
          <c:showCatName val="0"/>
          <c:showSerName val="0"/>
          <c:showPercent val="0"/>
          <c:showBubbleSize val="0"/>
        </c:dLbls>
        <c:axId val="-2103532792"/>
        <c:axId val="-2103526824"/>
      </c:scatterChart>
      <c:scatterChart>
        <c:scatterStyle val="smoothMarker"/>
        <c:varyColors val="0"/>
        <c:ser>
          <c:idx val="5"/>
          <c:order val="5"/>
          <c:tx>
            <c:strRef>
              <c:f>'MOR data (Fig 28)'!$F$7</c:f>
              <c:strCache>
                <c:ptCount val="1"/>
                <c:pt idx="0">
                  <c:v>MOR @ 0.2 MPa
forming pressure
[MPa]</c:v>
                </c:pt>
              </c:strCache>
            </c:strRef>
          </c:tx>
          <c:spPr>
            <a:ln w="19050">
              <a:noFill/>
            </a:ln>
          </c:spPr>
          <c:marker>
            <c:symbol val="circle"/>
            <c:size val="12"/>
            <c:spPr>
              <a:solidFill>
                <a:srgbClr val="464646"/>
              </a:solidFill>
              <a:ln>
                <a:noFill/>
              </a:ln>
            </c:spPr>
          </c:marker>
          <c:dPt>
            <c:idx val="0"/>
            <c:marker>
              <c:spPr>
                <a:solidFill>
                  <a:srgbClr val="FFBD00"/>
                </a:solidFill>
                <a:ln>
                  <a:noFill/>
                </a:ln>
              </c:spPr>
            </c:marker>
            <c:bubble3D val="0"/>
            <c:extLst>
              <c:ext xmlns:c16="http://schemas.microsoft.com/office/drawing/2014/chart" uri="{C3380CC4-5D6E-409C-BE32-E72D297353CC}">
                <c16:uniqueId val="{00000005-30E3-4342-85A1-073297B0ACFC}"/>
              </c:ext>
            </c:extLst>
          </c:dPt>
          <c:dPt>
            <c:idx val="1"/>
            <c:marker>
              <c:spPr>
                <a:solidFill>
                  <a:srgbClr val="7A60AC"/>
                </a:solidFill>
                <a:ln>
                  <a:noFill/>
                </a:ln>
              </c:spPr>
            </c:marker>
            <c:bubble3D val="0"/>
            <c:extLst>
              <c:ext xmlns:c16="http://schemas.microsoft.com/office/drawing/2014/chart" uri="{C3380CC4-5D6E-409C-BE32-E72D297353CC}">
                <c16:uniqueId val="{00000006-30E3-4342-85A1-073297B0ACFC}"/>
              </c:ext>
            </c:extLst>
          </c:dPt>
          <c:dPt>
            <c:idx val="2"/>
            <c:marker>
              <c:spPr>
                <a:solidFill>
                  <a:srgbClr val="FF7503"/>
                </a:solidFill>
                <a:ln>
                  <a:noFill/>
                </a:ln>
              </c:spPr>
            </c:marker>
            <c:bubble3D val="0"/>
            <c:extLst>
              <c:ext xmlns:c16="http://schemas.microsoft.com/office/drawing/2014/chart" uri="{C3380CC4-5D6E-409C-BE32-E72D297353CC}">
                <c16:uniqueId val="{00000007-30E3-4342-85A1-073297B0ACFC}"/>
              </c:ext>
            </c:extLst>
          </c:dPt>
          <c:dPt>
            <c:idx val="3"/>
            <c:marker>
              <c:spPr>
                <a:solidFill>
                  <a:srgbClr val="429DDB"/>
                </a:solidFill>
                <a:ln>
                  <a:noFill/>
                </a:ln>
              </c:spPr>
            </c:marker>
            <c:bubble3D val="0"/>
            <c:extLst>
              <c:ext xmlns:c16="http://schemas.microsoft.com/office/drawing/2014/chart" uri="{C3380CC4-5D6E-409C-BE32-E72D297353CC}">
                <c16:uniqueId val="{00000008-30E3-4342-85A1-073297B0ACFC}"/>
              </c:ext>
            </c:extLst>
          </c:dPt>
          <c:dPt>
            <c:idx val="4"/>
            <c:marker>
              <c:spPr>
                <a:solidFill>
                  <a:srgbClr val="70AD47"/>
                </a:solidFill>
                <a:ln>
                  <a:noFill/>
                </a:ln>
              </c:spPr>
            </c:marker>
            <c:bubble3D val="0"/>
            <c:extLst>
              <c:ext xmlns:c16="http://schemas.microsoft.com/office/drawing/2014/chart" uri="{C3380CC4-5D6E-409C-BE32-E72D297353CC}">
                <c16:uniqueId val="{00000009-30E3-4342-85A1-073297B0ACFC}"/>
              </c:ext>
            </c:extLst>
          </c:dPt>
          <c:errBars>
            <c:errDir val="y"/>
            <c:errBarType val="both"/>
            <c:errValType val="cust"/>
            <c:noEndCap val="0"/>
            <c:plus>
              <c:numRef>
                <c:f>'MOR data (Fig 28)'!$G$8:$G$12</c:f>
                <c:numCache>
                  <c:formatCode>General</c:formatCode>
                  <c:ptCount val="5"/>
                  <c:pt idx="0">
                    <c:v>2.0589377584977688</c:v>
                  </c:pt>
                  <c:pt idx="1">
                    <c:v>1.8824156285238103</c:v>
                  </c:pt>
                  <c:pt idx="2">
                    <c:v>1.0291226318738402</c:v>
                  </c:pt>
                  <c:pt idx="3">
                    <c:v>0.67274358263776035</c:v>
                  </c:pt>
                  <c:pt idx="4">
                    <c:v>1.0176357325084264</c:v>
                  </c:pt>
                </c:numCache>
              </c:numRef>
            </c:plus>
            <c:minus>
              <c:numRef>
                <c:f>'MOR data (Fig 28)'!$G$8:$G$12</c:f>
                <c:numCache>
                  <c:formatCode>General</c:formatCode>
                  <c:ptCount val="5"/>
                  <c:pt idx="0">
                    <c:v>2.0589377584977688</c:v>
                  </c:pt>
                  <c:pt idx="1">
                    <c:v>1.8824156285238103</c:v>
                  </c:pt>
                  <c:pt idx="2">
                    <c:v>1.0291226318738402</c:v>
                  </c:pt>
                  <c:pt idx="3">
                    <c:v>0.67274358263776035</c:v>
                  </c:pt>
                  <c:pt idx="4">
                    <c:v>1.0176357325084264</c:v>
                  </c:pt>
                </c:numCache>
              </c:numRef>
            </c:minus>
            <c:spPr>
              <a:ln w="19050">
                <a:headEnd w="lg" len="lg"/>
                <a:tailEnd w="lg" len="lg"/>
              </a:ln>
            </c:spPr>
          </c:errBars>
          <c:xVal>
            <c:numRef>
              <c:f>'MOR data (Fig 28)'!$C$8:$C$12</c:f>
              <c:numCache>
                <c:formatCode>General</c:formatCode>
                <c:ptCount val="5"/>
                <c:pt idx="0">
                  <c:v>6.718</c:v>
                </c:pt>
                <c:pt idx="1">
                  <c:v>10.676</c:v>
                </c:pt>
                <c:pt idx="2">
                  <c:v>13.167</c:v>
                </c:pt>
                <c:pt idx="3">
                  <c:v>26.696000000000002</c:v>
                </c:pt>
                <c:pt idx="4">
                  <c:v>28.280999999999999</c:v>
                </c:pt>
              </c:numCache>
            </c:numRef>
          </c:xVal>
          <c:yVal>
            <c:numRef>
              <c:f>'MOR data (Fig 28)'!$F$8:$F$12</c:f>
              <c:numCache>
                <c:formatCode>0.00</c:formatCode>
                <c:ptCount val="5"/>
                <c:pt idx="0">
                  <c:v>15.927348527776635</c:v>
                </c:pt>
                <c:pt idx="1">
                  <c:v>14.944839901345697</c:v>
                </c:pt>
                <c:pt idx="2">
                  <c:v>15.759596179274354</c:v>
                </c:pt>
                <c:pt idx="3">
                  <c:v>16.253030699032784</c:v>
                </c:pt>
                <c:pt idx="4">
                  <c:v>10.854508382562061</c:v>
                </c:pt>
              </c:numCache>
            </c:numRef>
          </c:yVal>
          <c:smooth val="1"/>
          <c:extLst>
            <c:ext xmlns:c16="http://schemas.microsoft.com/office/drawing/2014/chart" uri="{C3380CC4-5D6E-409C-BE32-E72D297353CC}">
              <c16:uniqueId val="{0000000A-30E3-4342-85A1-073297B0ACFC}"/>
            </c:ext>
          </c:extLst>
        </c:ser>
        <c:dLbls>
          <c:showLegendKey val="0"/>
          <c:showVal val="0"/>
          <c:showCatName val="0"/>
          <c:showSerName val="0"/>
          <c:showPercent val="0"/>
          <c:showBubbleSize val="0"/>
        </c:dLbls>
        <c:axId val="1676096032"/>
        <c:axId val="1676409616"/>
      </c:scatterChart>
      <c:valAx>
        <c:axId val="-2103532792"/>
        <c:scaling>
          <c:logBase val="10"/>
          <c:orientation val="minMax"/>
          <c:max val="1000"/>
          <c:min val="0.1"/>
        </c:scaling>
        <c:delete val="0"/>
        <c:axPos val="b"/>
        <c:title>
          <c:tx>
            <c:rich>
              <a:bodyPr/>
              <a:lstStyle/>
              <a:p>
                <a:pPr>
                  <a:defRPr sz="3200"/>
                </a:pPr>
                <a:r>
                  <a:rPr lang="en-US" sz="3200"/>
                  <a:t>Particle size</a:t>
                </a:r>
                <a:r>
                  <a:rPr lang="en-US" sz="3200" baseline="0"/>
                  <a:t> [µm]</a:t>
                </a:r>
                <a:endParaRPr lang="en-US" sz="3200"/>
              </a:p>
            </c:rich>
          </c:tx>
          <c:overlay val="0"/>
        </c:title>
        <c:numFmt formatCode="General" sourceLinked="1"/>
        <c:majorTickMark val="out"/>
        <c:minorTickMark val="none"/>
        <c:tickLblPos val="nextTo"/>
        <c:spPr>
          <a:ln>
            <a:solidFill>
              <a:schemeClr val="tx1"/>
            </a:solidFill>
          </a:ln>
        </c:spPr>
        <c:txPr>
          <a:bodyPr/>
          <a:lstStyle/>
          <a:p>
            <a:pPr>
              <a:defRPr sz="3200" baseline="0"/>
            </a:pPr>
            <a:endParaRPr lang="en-US"/>
          </a:p>
        </c:txPr>
        <c:crossAx val="-2103526824"/>
        <c:crosses val="autoZero"/>
        <c:crossBetween val="midCat"/>
        <c:minorUnit val="10"/>
      </c:valAx>
      <c:valAx>
        <c:axId val="-2103526824"/>
        <c:scaling>
          <c:orientation val="minMax"/>
          <c:max val="5"/>
          <c:min val="0"/>
        </c:scaling>
        <c:delete val="0"/>
        <c:axPos val="l"/>
        <c:title>
          <c:tx>
            <c:rich>
              <a:bodyPr rot="-5400000" vert="horz"/>
              <a:lstStyle/>
              <a:p>
                <a:pPr>
                  <a:defRPr sz="3200"/>
                </a:pPr>
                <a:r>
                  <a:rPr lang="en-US" sz="3200"/>
                  <a:t>Volume [%]</a:t>
                </a:r>
              </a:p>
            </c:rich>
          </c:tx>
          <c:overlay val="0"/>
        </c:title>
        <c:numFmt formatCode="General" sourceLinked="1"/>
        <c:majorTickMark val="out"/>
        <c:minorTickMark val="none"/>
        <c:tickLblPos val="nextTo"/>
        <c:spPr>
          <a:ln>
            <a:solidFill>
              <a:schemeClr val="tx1"/>
            </a:solidFill>
          </a:ln>
        </c:spPr>
        <c:txPr>
          <a:bodyPr/>
          <a:lstStyle/>
          <a:p>
            <a:pPr>
              <a:defRPr sz="3200"/>
            </a:pPr>
            <a:endParaRPr lang="en-US"/>
          </a:p>
        </c:txPr>
        <c:crossAx val="-2103532792"/>
        <c:crossesAt val="0"/>
        <c:crossBetween val="midCat"/>
        <c:majorUnit val="1"/>
        <c:minorUnit val="0.5"/>
      </c:valAx>
      <c:valAx>
        <c:axId val="1676409616"/>
        <c:scaling>
          <c:orientation val="minMax"/>
        </c:scaling>
        <c:delete val="0"/>
        <c:axPos val="r"/>
        <c:title>
          <c:tx>
            <c:rich>
              <a:bodyPr/>
              <a:lstStyle/>
              <a:p>
                <a:pPr>
                  <a:defRPr sz="3200"/>
                </a:pPr>
                <a:r>
                  <a:rPr lang="en-US" sz="3200" b="1" i="0" u="none" strike="noStrike" kern="1200" baseline="0">
                    <a:solidFill>
                      <a:sysClr val="windowText" lastClr="000000"/>
                    </a:solidFill>
                  </a:rPr>
                  <a:t>Modulus of Rupture [MPa]</a:t>
                </a:r>
              </a:p>
            </c:rich>
          </c:tx>
          <c:overlay val="0"/>
        </c:title>
        <c:numFmt formatCode="0" sourceLinked="0"/>
        <c:majorTickMark val="out"/>
        <c:minorTickMark val="none"/>
        <c:tickLblPos val="nextTo"/>
        <c:spPr>
          <a:ln>
            <a:solidFill>
              <a:schemeClr val="tx1"/>
            </a:solidFill>
          </a:ln>
        </c:spPr>
        <c:txPr>
          <a:bodyPr/>
          <a:lstStyle/>
          <a:p>
            <a:pPr>
              <a:defRPr sz="3200"/>
            </a:pPr>
            <a:endParaRPr lang="en-US"/>
          </a:p>
        </c:txPr>
        <c:crossAx val="1676096032"/>
        <c:crosses val="max"/>
        <c:crossBetween val="midCat"/>
      </c:valAx>
      <c:valAx>
        <c:axId val="1676096032"/>
        <c:scaling>
          <c:logBase val="10"/>
          <c:orientation val="minMax"/>
        </c:scaling>
        <c:delete val="1"/>
        <c:axPos val="b"/>
        <c:numFmt formatCode="General" sourceLinked="1"/>
        <c:majorTickMark val="out"/>
        <c:minorTickMark val="none"/>
        <c:tickLblPos val="nextTo"/>
        <c:crossAx val="1676409616"/>
        <c:crosses val="autoZero"/>
        <c:crossBetween val="midCat"/>
      </c:valAx>
      <c:spPr>
        <a:ln w="12700" cmpd="sng">
          <a:solidFill>
            <a:schemeClr val="tx1"/>
          </a:solidFill>
        </a:ln>
      </c:spPr>
    </c:plotArea>
    <c:legend>
      <c:legendPos val="r"/>
      <c:legendEntry>
        <c:idx val="0"/>
        <c:delete val="1"/>
      </c:legendEntry>
      <c:legendEntry>
        <c:idx val="1"/>
        <c:delete val="1"/>
      </c:legendEntry>
      <c:legendEntry>
        <c:idx val="2"/>
        <c:delete val="1"/>
      </c:legendEntry>
      <c:legendEntry>
        <c:idx val="3"/>
        <c:delete val="1"/>
      </c:legendEntry>
      <c:legendEntry>
        <c:idx val="4"/>
        <c:delete val="1"/>
      </c:legendEntry>
      <c:layout>
        <c:manualLayout>
          <c:xMode val="edge"/>
          <c:yMode val="edge"/>
          <c:x val="9.8087675589716428E-2"/>
          <c:y val="5.2523228405374094E-2"/>
          <c:w val="0.27391052119526038"/>
          <c:h val="0.19182526135616781"/>
        </c:manualLayout>
      </c:layout>
      <c:overlay val="1"/>
      <c:txPr>
        <a:bodyPr/>
        <a:lstStyle/>
        <a:p>
          <a:pPr>
            <a:defRPr sz="3000"/>
          </a:pPr>
          <a:endParaRPr lang="en-US"/>
        </a:p>
      </c:txPr>
    </c:legend>
    <c:plotVisOnly val="1"/>
    <c:dispBlanksAs val="gap"/>
    <c:showDLblsOverMax val="0"/>
  </c:chart>
  <c:spPr>
    <a:ln>
      <a:noFill/>
    </a:ln>
  </c:sp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4"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0</xdr:rowOff>
    </xdr:from>
    <xdr:to>
      <xdr:col>11</xdr:col>
      <xdr:colOff>762000</xdr:colOff>
      <xdr:row>10</xdr:row>
      <xdr:rowOff>63500</xdr:rowOff>
    </xdr:to>
    <xdr:sp macro="" textlink="">
      <xdr:nvSpPr>
        <xdr:cNvPr id="2" name="TextBox 1">
          <a:extLst>
            <a:ext uri="{FF2B5EF4-FFF2-40B4-BE49-F238E27FC236}">
              <a16:creationId xmlns:a16="http://schemas.microsoft.com/office/drawing/2014/main" id="{EEC6E01F-7445-FC41-8A17-A0BFCD4F0672}"/>
            </a:ext>
          </a:extLst>
        </xdr:cNvPr>
        <xdr:cNvSpPr txBox="1"/>
      </xdr:nvSpPr>
      <xdr:spPr>
        <a:xfrm>
          <a:off x="825500" y="393700"/>
          <a:ext cx="9017000" cy="1587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ptos" panose="020B0004020202020204" pitchFamily="34" charset="0"/>
              <a:ea typeface="+mn-ea"/>
              <a:cs typeface="+mn-cs"/>
            </a:rPr>
            <a:t>Characterize</a:t>
          </a:r>
          <a:r>
            <a:rPr lang="en-GB" sz="1100" b="0" i="0" u="none" strike="noStrike" baseline="0">
              <a:solidFill>
                <a:schemeClr val="dk1"/>
              </a:solidFill>
              <a:effectLst/>
              <a:latin typeface="Aptos" panose="020B0004020202020204" pitchFamily="34" charset="0"/>
              <a:ea typeface="+mn-ea"/>
              <a:cs typeface="+mn-cs"/>
            </a:rPr>
            <a:t> Cu tailings using grading curves. Plot the geo-tile modulus of rupture (MOR) results against the grading curves of the Cu tailings to examine the effect of particle size on MOR. Repeat the procedure using geo-tiles manufactured at different forming pressures to investigate the effect of forming pressure on MOR.</a:t>
          </a:r>
        </a:p>
        <a:p>
          <a:endParaRPr lang="en-GB" sz="1100" b="0" i="0" u="none" strike="noStrike" baseline="0">
            <a:solidFill>
              <a:schemeClr val="dk1"/>
            </a:solidFill>
            <a:effectLst/>
            <a:latin typeface="Aptos" panose="020B0004020202020204" pitchFamily="34" charset="0"/>
            <a:ea typeface="+mn-ea"/>
            <a:cs typeface="+mn-cs"/>
          </a:endParaRPr>
        </a:p>
        <a:p>
          <a:r>
            <a:rPr lang="en-GB" sz="1100" b="0" i="0" u="none" strike="noStrike">
              <a:solidFill>
                <a:schemeClr val="dk1"/>
              </a:solidFill>
              <a:effectLst/>
              <a:latin typeface="Aptos" panose="020B0004020202020204" pitchFamily="34" charset="0"/>
              <a:ea typeface="+mn-ea"/>
              <a:cs typeface="+mn-cs"/>
            </a:rPr>
            <a:t>This was an objective</a:t>
          </a:r>
          <a:r>
            <a:rPr lang="en-GB" sz="1100" b="0" i="0" u="none" strike="noStrike" baseline="0">
              <a:solidFill>
                <a:schemeClr val="dk1"/>
              </a:solidFill>
              <a:effectLst/>
              <a:latin typeface="Aptos" panose="020B0004020202020204" pitchFamily="34" charset="0"/>
              <a:ea typeface="+mn-ea"/>
              <a:cs typeface="+mn-cs"/>
            </a:rPr>
            <a:t> of the</a:t>
          </a:r>
          <a:r>
            <a:rPr lang="en-GB" sz="1100" b="0" i="0" u="none" strike="noStrike">
              <a:solidFill>
                <a:schemeClr val="dk1"/>
              </a:solidFill>
              <a:effectLst/>
              <a:latin typeface="Aptos" panose="020B0004020202020204" pitchFamily="34" charset="0"/>
              <a:ea typeface="+mn-ea"/>
              <a:cs typeface="+mn-cs"/>
            </a:rPr>
            <a:t> primary experiment, which used the geopolymerization process to  form tiles from copper mine tailings.</a:t>
          </a:r>
          <a:r>
            <a:rPr lang="en-GB">
              <a:latin typeface="Aptos" panose="020B0004020202020204" pitchFamily="34" charset="0"/>
            </a:rPr>
            <a:t> </a:t>
          </a:r>
        </a:p>
        <a:p>
          <a:r>
            <a:rPr lang="en-GB" sz="1100" b="0" i="0" u="none" strike="noStrike">
              <a:solidFill>
                <a:schemeClr val="dk1"/>
              </a:solidFill>
              <a:effectLst/>
              <a:latin typeface="Aptos" panose="020B0004020202020204" pitchFamily="34" charset="0"/>
              <a:ea typeface="+mn-ea"/>
              <a:cs typeface="+mn-cs"/>
            </a:rPr>
            <a:t>Geopolymerization involves combining aluminosilicate materials with an alkali activator, then curing the mixture of precursors at elevated temperatures.</a:t>
          </a:r>
          <a:r>
            <a:rPr lang="en-GB">
              <a:latin typeface="Aptos" panose="020B0004020202020204" pitchFamily="34" charset="0"/>
            </a:rPr>
            <a:t> </a:t>
          </a:r>
        </a:p>
        <a:p>
          <a:r>
            <a:rPr lang="en-GB" sz="1100" b="0" i="0" u="none" strike="noStrike">
              <a:solidFill>
                <a:schemeClr val="dk1"/>
              </a:solidFill>
              <a:effectLst/>
              <a:latin typeface="Aptos" panose="020B0004020202020204" pitchFamily="34" charset="0"/>
              <a:ea typeface="+mn-ea"/>
              <a:cs typeface="+mn-cs"/>
            </a:rPr>
            <a:t>For this primary experiment the aluminosilicate and alkali activator were, respectively, copper mine tailings and a 15 M solution of NaOH.</a:t>
          </a:r>
          <a:r>
            <a:rPr lang="en-GB">
              <a:latin typeface="Aptos" panose="020B0004020202020204" pitchFamily="34" charset="0"/>
            </a:rPr>
            <a:t> </a:t>
          </a:r>
        </a:p>
      </xdr:txBody>
    </xdr:sp>
    <xdr:clientData/>
  </xdr:twoCellAnchor>
  <xdr:twoCellAnchor>
    <xdr:from>
      <xdr:col>1</xdr:col>
      <xdr:colOff>25400</xdr:colOff>
      <xdr:row>13</xdr:row>
      <xdr:rowOff>25399</xdr:rowOff>
    </xdr:from>
    <xdr:to>
      <xdr:col>11</xdr:col>
      <xdr:colOff>787400</xdr:colOff>
      <xdr:row>31</xdr:row>
      <xdr:rowOff>62331</xdr:rowOff>
    </xdr:to>
    <xdr:sp macro="" textlink="">
      <xdr:nvSpPr>
        <xdr:cNvPr id="3" name="TextBox 2">
          <a:extLst>
            <a:ext uri="{FF2B5EF4-FFF2-40B4-BE49-F238E27FC236}">
              <a16:creationId xmlns:a16="http://schemas.microsoft.com/office/drawing/2014/main" id="{3A06129B-A80C-B64E-870C-8CF550C7644C}"/>
            </a:ext>
          </a:extLst>
        </xdr:cNvPr>
        <xdr:cNvSpPr txBox="1"/>
      </xdr:nvSpPr>
      <xdr:spPr>
        <a:xfrm>
          <a:off x="851290" y="2487485"/>
          <a:ext cx="10812920" cy="34028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ptos" panose="020B0004020202020204" pitchFamily="34" charset="0"/>
              <a:ea typeface="+mn-ea"/>
              <a:cs typeface="+mn-cs"/>
            </a:rPr>
            <a:t>Before being utilised in the production of geo-tiles, the Cu mine tailings were dried in an oven at 105°C for at least 24 hours to ensure consistent water content between experiments. The tailing agglomerations were then pulverised for the same duration regardless of initial size in order to standardise the impact of milling on reactivity. This was done until the entire sample could pass through sieves with one of five aperture sizes: 150 µm, 212 µm, 300 µm, 425 µm, or 600 µm. The tailings were then split into five batches depending on the sieve aperture size through which they passed, defining the particle size distribution (PSD) of each batch. The variable PSD was used to classify the batches and corresponded to their associated sieve aperture size. The sieves employed for creating each size fraction were certified under ISO3310-1 and produced by Kingtest (Dick King Lab Supplies, Johannesburg, South Africa).</a:t>
          </a:r>
        </a:p>
        <a:p>
          <a:endParaRPr lang="en-GB" sz="1100">
            <a:solidFill>
              <a:schemeClr val="dk1"/>
            </a:solidFill>
            <a:effectLst/>
            <a:latin typeface="Aptos" panose="020B0004020202020204" pitchFamily="34" charset="0"/>
            <a:ea typeface="+mn-ea"/>
            <a:cs typeface="+mn-cs"/>
          </a:endParaRPr>
        </a:p>
        <a:p>
          <a:r>
            <a:rPr lang="en-GB" sz="1100">
              <a:solidFill>
                <a:schemeClr val="dk1"/>
              </a:solidFill>
              <a:effectLst/>
              <a:latin typeface="Aptos" panose="020B0004020202020204" pitchFamily="34" charset="0"/>
              <a:ea typeface="+mn-ea"/>
              <a:cs typeface="+mn-cs"/>
            </a:rPr>
            <a:t>The grading curves characterising each of the five batches of tailings were determined using a laser diffraction analyser (Mastersizer 2000, Malvern Instruments Ltd., Worcestershire, UK). The standard operating procedure used on the device was the pre-set named ‘Copper Ore’ configured by the University of Cape Town Chemical Engineering Analytics Department. Deionised water was used as dispersant since the tailings did not comprise water soluble compounds. Discrete and representative samples were taken in triplicate, to be averaged, from each of the batches and oven dried for 24 hours at 105°C prior to laser diffraction analysis. The device’s dispersion unit was filled with deionised water, followed by enough tailings sample to achieve a laser obscuration of ±15%, indicating that the necessary degree of laser diffraction was taking place. Sample analysis was then initialised, resulting in the generation of grading distributions by </a:t>
          </a:r>
          <a:r>
            <a:rPr lang="en-GB" sz="1100">
              <a:solidFill>
                <a:schemeClr val="tx1"/>
              </a:solidFill>
              <a:effectLst/>
              <a:latin typeface="Aptos" panose="020B0004020202020204" pitchFamily="34" charset="0"/>
              <a:ea typeface="+mn-ea"/>
              <a:cs typeface="+mn-cs"/>
            </a:rPr>
            <a:t>volumetric percentage</a:t>
          </a:r>
          <a:r>
            <a:rPr lang="en-GB" sz="1100">
              <a:solidFill>
                <a:schemeClr val="dk1"/>
              </a:solidFill>
              <a:effectLst/>
              <a:latin typeface="Aptos" panose="020B0004020202020204" pitchFamily="34" charset="0"/>
              <a:ea typeface="+mn-ea"/>
              <a:cs typeface="+mn-cs"/>
            </a:rPr>
            <a:t>. To ensure that the calculated data sufficiently fitted the measurement data, it was verified that the weighted residual value was less than 2% for each analysis. To prevent contamination, the dispersion unit and cells were cleaned between each analysis.</a:t>
          </a:r>
        </a:p>
        <a:p>
          <a:endParaRPr lang="en-GB" sz="1100">
            <a:solidFill>
              <a:schemeClr val="dk1"/>
            </a:solidFill>
            <a:effectLst/>
            <a:latin typeface="Aptos" panose="020B0004020202020204" pitchFamily="34" charset="0"/>
            <a:ea typeface="+mn-ea"/>
            <a:cs typeface="+mn-cs"/>
          </a:endParaRPr>
        </a:p>
        <a:p>
          <a:r>
            <a:rPr lang="en-GB" sz="1100">
              <a:solidFill>
                <a:schemeClr val="dk1"/>
              </a:solidFill>
              <a:effectLst/>
              <a:latin typeface="Aptos" panose="020B0004020202020204" pitchFamily="34" charset="0"/>
              <a:ea typeface="+mn-ea"/>
              <a:cs typeface="+mn-cs"/>
            </a:rPr>
            <a:t>The tab</a:t>
          </a:r>
          <a:r>
            <a:rPr lang="en-GB" sz="1100" baseline="0">
              <a:solidFill>
                <a:schemeClr val="dk1"/>
              </a:solidFill>
              <a:effectLst/>
              <a:latin typeface="Aptos" panose="020B0004020202020204" pitchFamily="34" charset="0"/>
              <a:ea typeface="+mn-ea"/>
              <a:cs typeface="+mn-cs"/>
            </a:rPr>
            <a:t> titled "Grading curve data" contains the data from the laser diffraction analyser used to plot the grading curves. The curves are beneath the data and are combined into one graph that served as the backdrop for the MOR results to be plotted on. The MOR data tab contains the MOR results from geo-tiles manufactured from each of the PSD classifications and at each of the forming pressures that were investigated. These MOR data are plotted on the secondary y-axis of the graph that combined all the Cu tailing grading curves.</a:t>
          </a:r>
          <a:endParaRPr lang="en-GB" sz="1100">
            <a:solidFill>
              <a:schemeClr val="dk1"/>
            </a:solidFill>
            <a:effectLst/>
            <a:latin typeface="Aptos" panose="020B0004020202020204" pitchFamily="34" charset="0"/>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351658</xdr:colOff>
      <xdr:row>38</xdr:row>
      <xdr:rowOff>143444</xdr:rowOff>
    </xdr:from>
    <xdr:to>
      <xdr:col>4</xdr:col>
      <xdr:colOff>651810</xdr:colOff>
      <xdr:row>54</xdr:row>
      <xdr:rowOff>33422</xdr:rowOff>
    </xdr:to>
    <xdr:graphicFrame macro="">
      <xdr:nvGraphicFramePr>
        <xdr:cNvPr id="2" name="Chart 1">
          <a:extLst>
            <a:ext uri="{FF2B5EF4-FFF2-40B4-BE49-F238E27FC236}">
              <a16:creationId xmlns:a16="http://schemas.microsoft.com/office/drawing/2014/main" id="{AD4D26F8-306D-8244-8105-3EB219AEB718}"/>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348915</xdr:colOff>
      <xdr:row>56</xdr:row>
      <xdr:rowOff>122548</xdr:rowOff>
    </xdr:from>
    <xdr:to>
      <xdr:col>4</xdr:col>
      <xdr:colOff>652660</xdr:colOff>
      <xdr:row>72</xdr:row>
      <xdr:rowOff>11141</xdr:rowOff>
    </xdr:to>
    <xdr:graphicFrame macro="">
      <xdr:nvGraphicFramePr>
        <xdr:cNvPr id="3" name="Chart 2">
          <a:extLst>
            <a:ext uri="{FF2B5EF4-FFF2-40B4-BE49-F238E27FC236}">
              <a16:creationId xmlns:a16="http://schemas.microsoft.com/office/drawing/2014/main" id="{43BFCE45-67D7-CD4F-B8DE-D39E0C4BF67C}"/>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345352</xdr:colOff>
      <xdr:row>74</xdr:row>
      <xdr:rowOff>111406</xdr:rowOff>
    </xdr:from>
    <xdr:to>
      <xdr:col>4</xdr:col>
      <xdr:colOff>628905</xdr:colOff>
      <xdr:row>89</xdr:row>
      <xdr:rowOff>178248</xdr:rowOff>
    </xdr:to>
    <xdr:graphicFrame macro="">
      <xdr:nvGraphicFramePr>
        <xdr:cNvPr id="6" name="Chart 5">
          <a:extLst>
            <a:ext uri="{FF2B5EF4-FFF2-40B4-BE49-F238E27FC236}">
              <a16:creationId xmlns:a16="http://schemas.microsoft.com/office/drawing/2014/main" id="{ECA4590A-640A-804F-ABFE-B31E8EBF6364}"/>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345352</xdr:colOff>
      <xdr:row>92</xdr:row>
      <xdr:rowOff>66843</xdr:rowOff>
    </xdr:from>
    <xdr:to>
      <xdr:col>4</xdr:col>
      <xdr:colOff>648859</xdr:colOff>
      <xdr:row>107</xdr:row>
      <xdr:rowOff>133688</xdr:rowOff>
    </xdr:to>
    <xdr:graphicFrame macro="">
      <xdr:nvGraphicFramePr>
        <xdr:cNvPr id="8" name="Chart 7">
          <a:extLst>
            <a:ext uri="{FF2B5EF4-FFF2-40B4-BE49-F238E27FC236}">
              <a16:creationId xmlns:a16="http://schemas.microsoft.com/office/drawing/2014/main" id="{E516B0B0-CFBD-1B4E-9E02-B272F413A1CD}"/>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356492</xdr:colOff>
      <xdr:row>110</xdr:row>
      <xdr:rowOff>66844</xdr:rowOff>
    </xdr:from>
    <xdr:to>
      <xdr:col>4</xdr:col>
      <xdr:colOff>663976</xdr:colOff>
      <xdr:row>126</xdr:row>
      <xdr:rowOff>44565</xdr:rowOff>
    </xdr:to>
    <xdr:graphicFrame macro="">
      <xdr:nvGraphicFramePr>
        <xdr:cNvPr id="10" name="Chart 9">
          <a:extLst>
            <a:ext uri="{FF2B5EF4-FFF2-40B4-BE49-F238E27FC236}">
              <a16:creationId xmlns:a16="http://schemas.microsoft.com/office/drawing/2014/main" id="{39F8D49B-1E20-784D-956C-960216D0947D}"/>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167107</xdr:colOff>
      <xdr:row>38</xdr:row>
      <xdr:rowOff>144824</xdr:rowOff>
    </xdr:from>
    <xdr:to>
      <xdr:col>19</xdr:col>
      <xdr:colOff>548877</xdr:colOff>
      <xdr:row>62</xdr:row>
      <xdr:rowOff>100263</xdr:rowOff>
    </xdr:to>
    <xdr:graphicFrame macro="">
      <xdr:nvGraphicFramePr>
        <xdr:cNvPr id="12" name="Chart 11">
          <a:extLst>
            <a:ext uri="{FF2B5EF4-FFF2-40B4-BE49-F238E27FC236}">
              <a16:creationId xmlns:a16="http://schemas.microsoft.com/office/drawing/2014/main" id="{AE65D5E6-4B61-B14B-A145-7BD52B277F41}"/>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273181</xdr:colOff>
      <xdr:row>155</xdr:row>
      <xdr:rowOff>16975</xdr:rowOff>
    </xdr:from>
    <xdr:to>
      <xdr:col>15</xdr:col>
      <xdr:colOff>551069</xdr:colOff>
      <xdr:row>199</xdr:row>
      <xdr:rowOff>41371</xdr:rowOff>
    </xdr:to>
    <xdr:graphicFrame macro="">
      <xdr:nvGraphicFramePr>
        <xdr:cNvPr id="4" name="Chart 3">
          <a:extLst>
            <a:ext uri="{FF2B5EF4-FFF2-40B4-BE49-F238E27FC236}">
              <a16:creationId xmlns:a16="http://schemas.microsoft.com/office/drawing/2014/main" id="{375AAD5C-74D1-D24C-97AE-0DAEFA208E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290295</xdr:colOff>
      <xdr:row>109</xdr:row>
      <xdr:rowOff>103775</xdr:rowOff>
    </xdr:from>
    <xdr:to>
      <xdr:col>15</xdr:col>
      <xdr:colOff>560925</xdr:colOff>
      <xdr:row>153</xdr:row>
      <xdr:rowOff>110936</xdr:rowOff>
    </xdr:to>
    <xdr:graphicFrame macro="">
      <xdr:nvGraphicFramePr>
        <xdr:cNvPr id="5" name="Chart 4">
          <a:extLst>
            <a:ext uri="{FF2B5EF4-FFF2-40B4-BE49-F238E27FC236}">
              <a16:creationId xmlns:a16="http://schemas.microsoft.com/office/drawing/2014/main" id="{6EC4611E-672D-A84B-9068-471DF24BB5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279896</xdr:colOff>
      <xdr:row>63</xdr:row>
      <xdr:rowOff>31337</xdr:rowOff>
    </xdr:from>
    <xdr:to>
      <xdr:col>15</xdr:col>
      <xdr:colOff>557813</xdr:colOff>
      <xdr:row>107</xdr:row>
      <xdr:rowOff>44078</xdr:rowOff>
    </xdr:to>
    <xdr:graphicFrame macro="">
      <xdr:nvGraphicFramePr>
        <xdr:cNvPr id="6" name="Chart 5">
          <a:extLst>
            <a:ext uri="{FF2B5EF4-FFF2-40B4-BE49-F238E27FC236}">
              <a16:creationId xmlns:a16="http://schemas.microsoft.com/office/drawing/2014/main" id="{A144DC62-62F5-174D-B984-74A0938386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305102</xdr:colOff>
      <xdr:row>17</xdr:row>
      <xdr:rowOff>141446</xdr:rowOff>
    </xdr:from>
    <xdr:to>
      <xdr:col>15</xdr:col>
      <xdr:colOff>575732</xdr:colOff>
      <xdr:row>61</xdr:row>
      <xdr:rowOff>154190</xdr:rowOff>
    </xdr:to>
    <xdr:graphicFrame macro="">
      <xdr:nvGraphicFramePr>
        <xdr:cNvPr id="7" name="Chart 6">
          <a:extLst>
            <a:ext uri="{FF2B5EF4-FFF2-40B4-BE49-F238E27FC236}">
              <a16:creationId xmlns:a16="http://schemas.microsoft.com/office/drawing/2014/main" id="{5807F391-F0FB-A14B-8503-5593A7009E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u_Tailings_150_micron_contUltra_R1." connectionId="1" xr16:uid="{3E6DC991-3307-4648-81D4-3855DFF0E4B8}" autoFormatId="16" applyNumberFormats="0" applyBorderFormats="0" applyFontFormats="0" applyPatternFormats="0"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u_Tailings_600_micron_contUltra_R1." connectionId="5" xr16:uid="{FA5D1D15-111C-4650-8E88-D75D337BBF0D}" autoFormatId="16" applyNumberFormats="0" applyBorderFormats="0" applyFontFormats="0" applyPatternFormats="0"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u_Tailings_425_micron_contUltra_R1." connectionId="4" xr16:uid="{C3DEC6BD-1EB8-4EAF-B5FF-08A080131E13}" autoFormatId="16" applyNumberFormats="0" applyBorderFormats="0" applyFontFormats="0" applyPatternFormats="0"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u_Tailings_300_micron_contUltra_R3." connectionId="3" xr16:uid="{142DAC48-BF51-4811-B0B6-B2FBCD3F51D5}" autoFormatId="16" applyNumberFormats="0" applyBorderFormats="0" applyFontFormats="0" applyPatternFormats="0"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u_Tailings_212_micron_contUltra_R2." connectionId="2" xr16:uid="{B1FECA75-502E-4F8F-BC69-5EB454E653DF}" autoFormatId="16" applyNumberFormats="0" applyBorderFormats="0" applyFontFormats="0" applyPatternFormats="0" applyAlignmentFormats="0" applyWidthHeightFormats="0"/>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drawing" Target="../drawings/drawing2.xml"/><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7B2DC-DBC5-5B4B-AB3F-FF40DD12FE94}">
  <dimension ref="B2:T43"/>
  <sheetViews>
    <sheetView tabSelected="1" topLeftCell="A2" zoomScale="108" workbookViewId="0">
      <selection activeCell="D32" sqref="D32"/>
    </sheetView>
  </sheetViews>
  <sheetFormatPr baseColWidth="10" defaultRowHeight="15" x14ac:dyDescent="0.2"/>
  <cols>
    <col min="1" max="1" width="10.83203125" style="9"/>
    <col min="2" max="2" width="34.33203125" style="9" bestFit="1" customWidth="1"/>
    <col min="3" max="16384" width="10.83203125" style="9"/>
  </cols>
  <sheetData>
    <row r="2" spans="2:2" ht="16" x14ac:dyDescent="0.2">
      <c r="B2" s="10" t="s">
        <v>27</v>
      </c>
    </row>
    <row r="12" spans="2:2" ht="16" x14ac:dyDescent="0.2">
      <c r="B12" s="10" t="s">
        <v>28</v>
      </c>
    </row>
    <row r="35" spans="2:20" ht="16" x14ac:dyDescent="0.2">
      <c r="B35" s="57" t="s">
        <v>53</v>
      </c>
      <c r="C35" s="58" t="s">
        <v>71</v>
      </c>
      <c r="D35" s="59"/>
      <c r="E35" s="59"/>
      <c r="F35" s="59"/>
      <c r="G35" s="59"/>
      <c r="H35" s="59"/>
      <c r="I35" s="59"/>
      <c r="J35" s="59"/>
      <c r="K35" s="59"/>
      <c r="L35" s="59"/>
      <c r="M35" s="59"/>
      <c r="N35" s="59"/>
      <c r="O35" s="59"/>
      <c r="P35" s="59"/>
      <c r="Q35" s="59"/>
      <c r="R35" s="59"/>
      <c r="S35" s="59"/>
      <c r="T35" s="60"/>
    </row>
    <row r="36" spans="2:20" x14ac:dyDescent="0.2">
      <c r="B36" s="55" t="s">
        <v>36</v>
      </c>
      <c r="C36" s="9" t="s">
        <v>54</v>
      </c>
      <c r="T36" s="11"/>
    </row>
    <row r="37" spans="2:20" x14ac:dyDescent="0.2">
      <c r="B37" s="55" t="s">
        <v>1</v>
      </c>
      <c r="C37" s="9" t="s">
        <v>55</v>
      </c>
      <c r="T37" s="11"/>
    </row>
    <row r="38" spans="2:20" x14ac:dyDescent="0.2">
      <c r="B38" s="55" t="s">
        <v>56</v>
      </c>
      <c r="C38" s="9" t="s">
        <v>57</v>
      </c>
      <c r="T38" s="11"/>
    </row>
    <row r="39" spans="2:20" x14ac:dyDescent="0.2">
      <c r="B39" s="55" t="s">
        <v>50</v>
      </c>
      <c r="C39" s="11" t="s">
        <v>72</v>
      </c>
      <c r="T39" s="11"/>
    </row>
    <row r="40" spans="2:20" x14ac:dyDescent="0.2">
      <c r="B40" s="55" t="s">
        <v>58</v>
      </c>
      <c r="C40" s="9" t="s">
        <v>59</v>
      </c>
      <c r="T40" s="11"/>
    </row>
    <row r="41" spans="2:20" x14ac:dyDescent="0.2">
      <c r="B41" s="55" t="s">
        <v>52</v>
      </c>
      <c r="C41" s="9" t="s">
        <v>29</v>
      </c>
      <c r="T41" s="11"/>
    </row>
    <row r="42" spans="2:20" x14ac:dyDescent="0.2">
      <c r="B42" s="55" t="s">
        <v>60</v>
      </c>
      <c r="C42" s="9" t="s">
        <v>30</v>
      </c>
      <c r="T42" s="11"/>
    </row>
    <row r="43" spans="2:20" ht="17" x14ac:dyDescent="0.25">
      <c r="B43" s="56" t="s">
        <v>76</v>
      </c>
      <c r="C43" s="53" t="s">
        <v>61</v>
      </c>
      <c r="D43" s="53"/>
      <c r="E43" s="53"/>
      <c r="F43" s="53"/>
      <c r="G43" s="53"/>
      <c r="H43" s="53"/>
      <c r="I43" s="53"/>
      <c r="J43" s="53"/>
      <c r="K43" s="53"/>
      <c r="L43" s="53"/>
      <c r="M43" s="53"/>
      <c r="N43" s="53"/>
      <c r="O43" s="53"/>
      <c r="P43" s="53"/>
      <c r="Q43" s="53"/>
      <c r="R43" s="53"/>
      <c r="S43" s="53"/>
      <c r="T43" s="5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FF3C6-FB6A-48BC-95B6-320E12DB9287}">
  <dimension ref="B2:DG127"/>
  <sheetViews>
    <sheetView zoomScale="114" zoomScaleNormal="114" workbookViewId="0">
      <selection activeCell="H3" sqref="H3:H4"/>
    </sheetView>
  </sheetViews>
  <sheetFormatPr baseColWidth="10" defaultColWidth="8.83203125" defaultRowHeight="15" x14ac:dyDescent="0.2"/>
  <cols>
    <col min="2" max="2" width="14.33203125" bestFit="1" customWidth="1"/>
    <col min="3" max="3" width="33.1640625" bestFit="1" customWidth="1"/>
    <col min="4" max="4" width="29.83203125" bestFit="1" customWidth="1"/>
    <col min="5" max="5" width="13.1640625" bestFit="1" customWidth="1"/>
    <col min="6" max="6" width="10.5" bestFit="1" customWidth="1"/>
    <col min="7" max="7" width="10.33203125" bestFit="1" customWidth="1"/>
    <col min="8" max="8" width="8.33203125" bestFit="1" customWidth="1"/>
    <col min="9" max="9" width="6.5" customWidth="1"/>
    <col min="10" max="10" width="46.5" bestFit="1" customWidth="1"/>
    <col min="11" max="11" width="5.1640625" bestFit="1" customWidth="1"/>
    <col min="12" max="18" width="9" bestFit="1" customWidth="1"/>
    <col min="19" max="19" width="7" bestFit="1" customWidth="1"/>
    <col min="20" max="31" width="9" bestFit="1" customWidth="1"/>
    <col min="32" max="33" width="8" bestFit="1" customWidth="1"/>
    <col min="34" max="61" width="9" bestFit="1" customWidth="1"/>
    <col min="62" max="67" width="10" bestFit="1" customWidth="1"/>
    <col min="68" max="68" width="9" bestFit="1" customWidth="1"/>
    <col min="69" max="77" width="10" bestFit="1" customWidth="1"/>
    <col min="78" max="84" width="11" bestFit="1" customWidth="1"/>
    <col min="85" max="85" width="10" bestFit="1" customWidth="1"/>
    <col min="86" max="91" width="11" bestFit="1" customWidth="1"/>
    <col min="92" max="92" width="10" bestFit="1" customWidth="1"/>
    <col min="93" max="94" width="11" bestFit="1" customWidth="1"/>
    <col min="95" max="107" width="12" bestFit="1" customWidth="1"/>
    <col min="108" max="109" width="11" bestFit="1" customWidth="1"/>
    <col min="110" max="110" width="10" bestFit="1" customWidth="1"/>
    <col min="111" max="111" width="8.6640625" bestFit="1" customWidth="1"/>
  </cols>
  <sheetData>
    <row r="2" spans="2:111" ht="16" thickBot="1" x14ac:dyDescent="0.25"/>
    <row r="3" spans="2:111" x14ac:dyDescent="0.2">
      <c r="B3" s="70" t="s">
        <v>36</v>
      </c>
      <c r="C3" s="76" t="s">
        <v>1</v>
      </c>
      <c r="D3" s="75" t="s">
        <v>0</v>
      </c>
      <c r="E3" s="71" t="s">
        <v>62</v>
      </c>
      <c r="F3" s="71" t="s">
        <v>51</v>
      </c>
      <c r="G3" s="71" t="s">
        <v>63</v>
      </c>
      <c r="H3" s="73" t="s">
        <v>75</v>
      </c>
      <c r="J3" s="64" t="s">
        <v>37</v>
      </c>
    </row>
    <row r="4" spans="2:111" ht="16" thickBot="1" x14ac:dyDescent="0.25">
      <c r="B4" s="68"/>
      <c r="C4" s="77"/>
      <c r="D4" s="72"/>
      <c r="E4" s="72"/>
      <c r="F4" s="72"/>
      <c r="G4" s="72"/>
      <c r="H4" s="74"/>
      <c r="J4" s="65"/>
    </row>
    <row r="5" spans="2:111" x14ac:dyDescent="0.2">
      <c r="B5" s="16"/>
      <c r="H5" s="38"/>
      <c r="J5" s="23"/>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c r="BI5" s="24"/>
      <c r="BJ5" s="24"/>
      <c r="BK5" s="24"/>
      <c r="BL5" s="24"/>
      <c r="BM5" s="24"/>
      <c r="BN5" s="24"/>
      <c r="BO5" s="24"/>
      <c r="BP5" s="24"/>
      <c r="BQ5" s="24"/>
      <c r="BR5" s="24"/>
      <c r="BS5" s="24"/>
      <c r="BT5" s="24"/>
      <c r="BU5" s="24"/>
      <c r="BV5" s="24"/>
      <c r="BW5" s="24"/>
      <c r="BX5" s="24"/>
      <c r="BY5" s="24"/>
      <c r="BZ5" s="24"/>
      <c r="CA5" s="24"/>
      <c r="CB5" s="24"/>
      <c r="CC5" s="24"/>
      <c r="CD5" s="24"/>
      <c r="CE5" s="24"/>
      <c r="CF5" s="24"/>
      <c r="CG5" s="24"/>
      <c r="CH5" s="24"/>
      <c r="CI5" s="24"/>
      <c r="CJ5" s="24"/>
      <c r="CK5" s="24"/>
      <c r="CL5" s="24"/>
      <c r="CM5" s="24"/>
      <c r="CN5" s="24"/>
      <c r="CO5" s="24"/>
      <c r="CP5" s="24"/>
      <c r="CQ5" s="24"/>
      <c r="CR5" s="24"/>
      <c r="CS5" s="24"/>
      <c r="CT5" s="24"/>
      <c r="CU5" s="24"/>
      <c r="CV5" s="24"/>
      <c r="CW5" s="24"/>
      <c r="CX5" s="24"/>
      <c r="CY5" s="24"/>
      <c r="CZ5" s="24"/>
      <c r="DA5" s="24"/>
      <c r="DB5" s="24"/>
      <c r="DC5" s="24"/>
      <c r="DD5" s="24"/>
      <c r="DE5" s="24"/>
      <c r="DF5" s="24"/>
      <c r="DG5" s="25"/>
    </row>
    <row r="6" spans="2:111" x14ac:dyDescent="0.2">
      <c r="B6" s="66" t="s">
        <v>22</v>
      </c>
      <c r="C6" s="2"/>
      <c r="D6" s="1"/>
      <c r="E6" s="1"/>
      <c r="F6" s="1"/>
      <c r="G6" s="1"/>
      <c r="H6" s="13"/>
      <c r="I6" s="1"/>
      <c r="J6" s="26" t="s">
        <v>31</v>
      </c>
      <c r="K6" s="12">
        <v>0.01</v>
      </c>
      <c r="L6" s="12">
        <v>1.1481999999999999E-2</v>
      </c>
      <c r="M6" s="12">
        <v>1.3183E-2</v>
      </c>
      <c r="N6" s="12">
        <v>1.5136E-2</v>
      </c>
      <c r="O6" s="12">
        <v>1.7378000000000001E-2</v>
      </c>
      <c r="P6" s="12">
        <v>1.9952999999999999E-2</v>
      </c>
      <c r="Q6" s="12">
        <v>2.2908999999999999E-2</v>
      </c>
      <c r="R6" s="12">
        <v>2.6303E-2</v>
      </c>
      <c r="S6" s="12">
        <v>3.0200000000000001E-2</v>
      </c>
      <c r="T6" s="12">
        <v>3.4674000000000003E-2</v>
      </c>
      <c r="U6" s="12">
        <v>3.9810999999999999E-2</v>
      </c>
      <c r="V6" s="12">
        <v>4.5709E-2</v>
      </c>
      <c r="W6" s="12">
        <v>5.2481E-2</v>
      </c>
      <c r="X6" s="12">
        <v>6.0255999999999997E-2</v>
      </c>
      <c r="Y6" s="12">
        <v>6.9182999999999995E-2</v>
      </c>
      <c r="Z6" s="12">
        <v>7.9433000000000004E-2</v>
      </c>
      <c r="AA6" s="12">
        <v>9.1201000000000004E-2</v>
      </c>
      <c r="AB6" s="12">
        <v>0.104713</v>
      </c>
      <c r="AC6" s="12">
        <v>0.120226</v>
      </c>
      <c r="AD6" s="12">
        <v>0.13803799999999999</v>
      </c>
      <c r="AE6" s="12">
        <v>0.15848899999999999</v>
      </c>
      <c r="AF6" s="12">
        <v>0.18196999999999999</v>
      </c>
      <c r="AG6" s="12">
        <v>0.20893</v>
      </c>
      <c r="AH6" s="12">
        <v>0.23988300000000001</v>
      </c>
      <c r="AI6" s="12">
        <v>0.27542299999999997</v>
      </c>
      <c r="AJ6" s="12">
        <v>0.31622800000000001</v>
      </c>
      <c r="AK6" s="12">
        <v>0.36307800000000001</v>
      </c>
      <c r="AL6" s="12">
        <v>0.41686899999999999</v>
      </c>
      <c r="AM6" s="12">
        <v>0.47863</v>
      </c>
      <c r="AN6" s="12">
        <v>0.54954099999999995</v>
      </c>
      <c r="AO6" s="12">
        <v>0.63095699999999999</v>
      </c>
      <c r="AP6" s="12">
        <v>0.72443599999999997</v>
      </c>
      <c r="AQ6" s="12">
        <v>0.83176399999999995</v>
      </c>
      <c r="AR6" s="12">
        <v>0.95499299999999998</v>
      </c>
      <c r="AS6" s="12">
        <v>1.0964780000000001</v>
      </c>
      <c r="AT6" s="12">
        <v>1.2589250000000001</v>
      </c>
      <c r="AU6" s="12">
        <v>1.4454400000000001</v>
      </c>
      <c r="AV6" s="12">
        <v>1.6595869999999999</v>
      </c>
      <c r="AW6" s="12">
        <v>1.9054610000000001</v>
      </c>
      <c r="AX6" s="12">
        <v>2.1877620000000002</v>
      </c>
      <c r="AY6" s="12">
        <v>2.5118860000000001</v>
      </c>
      <c r="AZ6" s="12">
        <v>2.8840309999999998</v>
      </c>
      <c r="BA6" s="12">
        <v>3.3113109999999999</v>
      </c>
      <c r="BB6" s="12">
        <v>3.8018939999999999</v>
      </c>
      <c r="BC6" s="12">
        <v>4.3651580000000001</v>
      </c>
      <c r="BD6" s="12">
        <v>5.0118720000000003</v>
      </c>
      <c r="BE6" s="12">
        <v>5.7543990000000003</v>
      </c>
      <c r="BF6" s="12">
        <v>6.6069339999999999</v>
      </c>
      <c r="BG6" s="12">
        <v>7.5857760000000001</v>
      </c>
      <c r="BH6" s="12">
        <v>8.7096359999999997</v>
      </c>
      <c r="BI6" s="12">
        <v>10</v>
      </c>
      <c r="BJ6" s="12">
        <v>11.481536</v>
      </c>
      <c r="BK6" s="12">
        <v>13.182567000000001</v>
      </c>
      <c r="BL6" s="12">
        <v>15.135612</v>
      </c>
      <c r="BM6" s="12">
        <v>17.378008000000001</v>
      </c>
      <c r="BN6" s="12">
        <v>19.952622999999999</v>
      </c>
      <c r="BO6" s="12">
        <v>22.908677000000001</v>
      </c>
      <c r="BP6" s="12">
        <v>26.302679999999999</v>
      </c>
      <c r="BQ6" s="12">
        <v>30.199517</v>
      </c>
      <c r="BR6" s="12">
        <v>34.673684999999999</v>
      </c>
      <c r="BS6" s="12">
        <v>39.810716999999997</v>
      </c>
      <c r="BT6" s="12">
        <v>45.708818999999998</v>
      </c>
      <c r="BU6" s="12">
        <v>52.480746000000003</v>
      </c>
      <c r="BV6" s="12">
        <v>60.255958999999997</v>
      </c>
      <c r="BW6" s="12">
        <v>69.183097000000004</v>
      </c>
      <c r="BX6" s="12">
        <v>79.432822999999999</v>
      </c>
      <c r="BY6" s="12">
        <v>91.201083999999994</v>
      </c>
      <c r="BZ6" s="12">
        <v>104.712855</v>
      </c>
      <c r="CA6" s="12">
        <v>120.226443</v>
      </c>
      <c r="CB6" s="12">
        <v>138.03842599999999</v>
      </c>
      <c r="CC6" s="12">
        <v>158.48931899999999</v>
      </c>
      <c r="CD6" s="12">
        <v>181.97008600000001</v>
      </c>
      <c r="CE6" s="12">
        <v>208.92961299999999</v>
      </c>
      <c r="CF6" s="12">
        <v>239.88329200000001</v>
      </c>
      <c r="CG6" s="12">
        <v>275.42286999999999</v>
      </c>
      <c r="CH6" s="12">
        <v>316.22776599999997</v>
      </c>
      <c r="CI6" s="12">
        <v>363.07805500000001</v>
      </c>
      <c r="CJ6" s="12">
        <v>416.86938300000003</v>
      </c>
      <c r="CK6" s="12">
        <v>478.63009199999999</v>
      </c>
      <c r="CL6" s="12">
        <v>549.54087400000003</v>
      </c>
      <c r="CM6" s="12">
        <v>630.95734400000003</v>
      </c>
      <c r="CN6" s="12">
        <v>724.43596000000002</v>
      </c>
      <c r="CO6" s="12">
        <v>831.76377100000002</v>
      </c>
      <c r="CP6" s="12">
        <v>954.99258599999996</v>
      </c>
      <c r="CQ6" s="12">
        <v>1096.478196</v>
      </c>
      <c r="CR6" s="12">
        <v>1258.9254120000001</v>
      </c>
      <c r="CS6" s="12">
        <v>1445.4397710000001</v>
      </c>
      <c r="CT6" s="12">
        <v>1659.5869070000001</v>
      </c>
      <c r="CU6" s="12">
        <v>1905.460718</v>
      </c>
      <c r="CV6" s="12">
        <v>2187.7616240000002</v>
      </c>
      <c r="CW6" s="12">
        <v>2511.8864319999998</v>
      </c>
      <c r="CX6" s="12">
        <v>2884.0315030000002</v>
      </c>
      <c r="CY6" s="12">
        <v>3311.3112150000002</v>
      </c>
      <c r="CZ6" s="12">
        <v>3801.893963</v>
      </c>
      <c r="DA6" s="12">
        <v>4365.1583220000002</v>
      </c>
      <c r="DB6" s="12">
        <v>5011.8723360000004</v>
      </c>
      <c r="DC6" s="12">
        <v>5754.3993730000002</v>
      </c>
      <c r="DD6" s="12">
        <v>6606.9344799999999</v>
      </c>
      <c r="DE6" s="12">
        <v>7585.7757499999998</v>
      </c>
      <c r="DF6" s="12">
        <v>8709.6358999999993</v>
      </c>
      <c r="DG6" s="27">
        <v>10000</v>
      </c>
    </row>
    <row r="7" spans="2:111" x14ac:dyDescent="0.2">
      <c r="B7" s="67"/>
      <c r="C7" s="3" t="s">
        <v>3</v>
      </c>
      <c r="D7" t="s">
        <v>2</v>
      </c>
      <c r="E7">
        <v>3</v>
      </c>
      <c r="F7">
        <v>11.95</v>
      </c>
      <c r="G7">
        <v>0.71299999999999997</v>
      </c>
      <c r="H7" s="7">
        <v>6.742</v>
      </c>
      <c r="J7" s="16" t="s">
        <v>49</v>
      </c>
      <c r="K7">
        <v>0</v>
      </c>
      <c r="L7">
        <v>0</v>
      </c>
      <c r="M7">
        <v>0</v>
      </c>
      <c r="N7">
        <v>0</v>
      </c>
      <c r="O7">
        <v>0</v>
      </c>
      <c r="P7">
        <v>0</v>
      </c>
      <c r="Q7">
        <v>0</v>
      </c>
      <c r="R7">
        <v>0</v>
      </c>
      <c r="S7">
        <v>0</v>
      </c>
      <c r="T7">
        <v>0</v>
      </c>
      <c r="U7">
        <v>0</v>
      </c>
      <c r="V7">
        <v>0</v>
      </c>
      <c r="W7">
        <v>0</v>
      </c>
      <c r="X7">
        <v>0</v>
      </c>
      <c r="Y7">
        <v>0</v>
      </c>
      <c r="Z7">
        <v>0</v>
      </c>
      <c r="AA7">
        <v>0</v>
      </c>
      <c r="AB7">
        <v>0</v>
      </c>
      <c r="AC7">
        <v>0</v>
      </c>
      <c r="AD7">
        <v>0</v>
      </c>
      <c r="AE7">
        <v>0</v>
      </c>
      <c r="AF7">
        <v>0</v>
      </c>
      <c r="AG7">
        <v>0</v>
      </c>
      <c r="AH7">
        <v>0</v>
      </c>
      <c r="AI7">
        <v>0</v>
      </c>
      <c r="AJ7">
        <v>1.2531E-2</v>
      </c>
      <c r="AK7">
        <v>0.112507</v>
      </c>
      <c r="AL7">
        <v>0.268766</v>
      </c>
      <c r="AM7">
        <v>0.41697800000000002</v>
      </c>
      <c r="AN7">
        <v>0.56793700000000003</v>
      </c>
      <c r="AO7">
        <v>0.72494099999999995</v>
      </c>
      <c r="AP7">
        <v>0.88276399999999999</v>
      </c>
      <c r="AQ7">
        <v>1.0519339999999999</v>
      </c>
      <c r="AR7">
        <v>1.23214</v>
      </c>
      <c r="AS7">
        <v>1.4327810000000001</v>
      </c>
      <c r="AT7">
        <v>1.652331</v>
      </c>
      <c r="AU7">
        <v>1.8948659999999999</v>
      </c>
      <c r="AV7">
        <v>2.1541359999999998</v>
      </c>
      <c r="AW7">
        <v>2.4290069999999999</v>
      </c>
      <c r="AX7">
        <v>2.71339</v>
      </c>
      <c r="AY7">
        <v>3.0065330000000001</v>
      </c>
      <c r="AZ7">
        <v>3.3059440000000002</v>
      </c>
      <c r="BA7">
        <v>3.606916</v>
      </c>
      <c r="BB7">
        <v>3.9018329999999999</v>
      </c>
      <c r="BC7">
        <v>4.1754309999999997</v>
      </c>
      <c r="BD7">
        <v>4.4152040000000001</v>
      </c>
      <c r="BE7">
        <v>4.6041119999999998</v>
      </c>
      <c r="BF7">
        <v>4.7362729999999997</v>
      </c>
      <c r="BG7">
        <v>4.806349</v>
      </c>
      <c r="BH7">
        <v>4.8174739999999998</v>
      </c>
      <c r="BI7">
        <v>4.7713169999999998</v>
      </c>
      <c r="BJ7">
        <v>4.6648420000000002</v>
      </c>
      <c r="BK7">
        <v>4.4971579999999998</v>
      </c>
      <c r="BL7">
        <v>4.2596600000000002</v>
      </c>
      <c r="BM7">
        <v>3.958367</v>
      </c>
      <c r="BN7">
        <v>3.5925039999999999</v>
      </c>
      <c r="BO7">
        <v>3.1824439999999998</v>
      </c>
      <c r="BP7">
        <v>2.738966</v>
      </c>
      <c r="BQ7">
        <v>2.2878669999999999</v>
      </c>
      <c r="BR7">
        <v>1.8439490000000001</v>
      </c>
      <c r="BS7">
        <v>1.427808</v>
      </c>
      <c r="BT7">
        <v>1.053075</v>
      </c>
      <c r="BU7">
        <v>0.73386700000000005</v>
      </c>
      <c r="BV7">
        <v>0.48105399999999998</v>
      </c>
      <c r="BW7">
        <v>0.29913600000000001</v>
      </c>
      <c r="BX7">
        <v>0.18584600000000001</v>
      </c>
      <c r="BY7">
        <v>0.125332</v>
      </c>
      <c r="BZ7">
        <v>9.9918999999999994E-2</v>
      </c>
      <c r="CA7">
        <v>9.5867999999999995E-2</v>
      </c>
      <c r="CB7">
        <v>0.107333</v>
      </c>
      <c r="CC7">
        <v>0.12973199999999999</v>
      </c>
      <c r="CD7">
        <v>0.150673</v>
      </c>
      <c r="CE7">
        <v>0.157081</v>
      </c>
      <c r="CF7">
        <v>0.136019</v>
      </c>
      <c r="CG7">
        <v>9.1156000000000001E-2</v>
      </c>
      <c r="CH7">
        <v>5.9480000000000002E-3</v>
      </c>
      <c r="CI7">
        <v>0</v>
      </c>
      <c r="CJ7">
        <v>0</v>
      </c>
      <c r="CK7">
        <v>0</v>
      </c>
      <c r="CL7">
        <v>0</v>
      </c>
      <c r="CM7">
        <v>0</v>
      </c>
      <c r="CN7">
        <v>0</v>
      </c>
      <c r="CO7">
        <v>0</v>
      </c>
      <c r="CP7">
        <v>0</v>
      </c>
      <c r="CQ7">
        <v>0</v>
      </c>
      <c r="CR7">
        <v>0</v>
      </c>
      <c r="CS7">
        <v>0</v>
      </c>
      <c r="CT7">
        <v>0</v>
      </c>
      <c r="CU7">
        <v>0</v>
      </c>
      <c r="CV7">
        <v>0</v>
      </c>
      <c r="CW7">
        <v>0</v>
      </c>
      <c r="CX7">
        <v>0</v>
      </c>
      <c r="CY7">
        <v>0</v>
      </c>
      <c r="CZ7">
        <v>0</v>
      </c>
      <c r="DA7">
        <v>0</v>
      </c>
      <c r="DB7">
        <v>0</v>
      </c>
      <c r="DC7">
        <v>0</v>
      </c>
      <c r="DD7">
        <v>0</v>
      </c>
      <c r="DE7">
        <v>0</v>
      </c>
      <c r="DF7">
        <v>0</v>
      </c>
      <c r="DG7" s="28">
        <v>0</v>
      </c>
    </row>
    <row r="8" spans="2:111" x14ac:dyDescent="0.2">
      <c r="B8" s="67"/>
      <c r="C8" s="3" t="s">
        <v>4</v>
      </c>
      <c r="D8" t="s">
        <v>38</v>
      </c>
      <c r="E8">
        <v>3</v>
      </c>
      <c r="F8">
        <v>11.97</v>
      </c>
      <c r="G8">
        <v>0.72899999999999998</v>
      </c>
      <c r="H8" s="7">
        <v>6.7759999999999998</v>
      </c>
      <c r="J8" s="16" t="s">
        <v>49</v>
      </c>
      <c r="K8">
        <v>0</v>
      </c>
      <c r="L8">
        <v>0</v>
      </c>
      <c r="M8">
        <v>0</v>
      </c>
      <c r="N8">
        <v>0</v>
      </c>
      <c r="O8">
        <v>0</v>
      </c>
      <c r="P8">
        <v>0</v>
      </c>
      <c r="Q8">
        <v>0</v>
      </c>
      <c r="R8">
        <v>0</v>
      </c>
      <c r="S8">
        <v>0</v>
      </c>
      <c r="T8">
        <v>0</v>
      </c>
      <c r="U8">
        <v>0</v>
      </c>
      <c r="V8">
        <v>0</v>
      </c>
      <c r="W8">
        <v>0</v>
      </c>
      <c r="X8">
        <v>0</v>
      </c>
      <c r="Y8">
        <v>0</v>
      </c>
      <c r="Z8">
        <v>0</v>
      </c>
      <c r="AA8">
        <v>0</v>
      </c>
      <c r="AB8">
        <v>0</v>
      </c>
      <c r="AC8">
        <v>0</v>
      </c>
      <c r="AD8">
        <v>0</v>
      </c>
      <c r="AE8">
        <v>0</v>
      </c>
      <c r="AF8">
        <v>0</v>
      </c>
      <c r="AG8">
        <v>0</v>
      </c>
      <c r="AH8">
        <v>0</v>
      </c>
      <c r="AI8">
        <v>0</v>
      </c>
      <c r="AJ8">
        <v>1.2677000000000001E-2</v>
      </c>
      <c r="AK8">
        <v>0.113714</v>
      </c>
      <c r="AL8">
        <v>0.27067400000000003</v>
      </c>
      <c r="AM8">
        <v>0.41963800000000001</v>
      </c>
      <c r="AN8">
        <v>0.57133699999999998</v>
      </c>
      <c r="AO8">
        <v>0.72900200000000004</v>
      </c>
      <c r="AP8">
        <v>0.88727199999999995</v>
      </c>
      <c r="AQ8">
        <v>1.056573</v>
      </c>
      <c r="AR8">
        <v>1.2364599999999999</v>
      </c>
      <c r="AS8">
        <v>1.436199</v>
      </c>
      <c r="AT8">
        <v>1.6541699999999999</v>
      </c>
      <c r="AU8">
        <v>1.8943369999999999</v>
      </c>
      <c r="AV8">
        <v>2.1504479999999999</v>
      </c>
      <c r="AW8">
        <v>2.4213819999999999</v>
      </c>
      <c r="AX8">
        <v>2.7012640000000001</v>
      </c>
      <c r="AY8">
        <v>2.989697</v>
      </c>
      <c r="AZ8">
        <v>3.2847879999999998</v>
      </c>
      <c r="BA8">
        <v>3.582535</v>
      </c>
      <c r="BB8">
        <v>3.8758750000000002</v>
      </c>
      <c r="BC8">
        <v>4.1497130000000002</v>
      </c>
      <c r="BD8">
        <v>4.3912149999999999</v>
      </c>
      <c r="BE8">
        <v>4.5825699999999996</v>
      </c>
      <c r="BF8">
        <v>4.7171669999999999</v>
      </c>
      <c r="BG8">
        <v>4.7894810000000003</v>
      </c>
      <c r="BH8">
        <v>4.8036050000000001</v>
      </c>
      <c r="BI8">
        <v>4.7626580000000001</v>
      </c>
      <c r="BJ8">
        <v>4.6649330000000004</v>
      </c>
      <c r="BK8">
        <v>4.5090899999999996</v>
      </c>
      <c r="BL8">
        <v>4.2852050000000004</v>
      </c>
      <c r="BM8">
        <v>3.997001</v>
      </c>
      <c r="BN8">
        <v>3.6426720000000001</v>
      </c>
      <c r="BO8">
        <v>3.2416459999999998</v>
      </c>
      <c r="BP8">
        <v>2.8042560000000001</v>
      </c>
      <c r="BQ8">
        <v>2.3551920000000002</v>
      </c>
      <c r="BR8">
        <v>1.9075960000000001</v>
      </c>
      <c r="BS8">
        <v>1.4801139999999999</v>
      </c>
      <c r="BT8">
        <v>1.0853550000000001</v>
      </c>
      <c r="BU8">
        <v>0.739147</v>
      </c>
      <c r="BV8">
        <v>0.45739600000000002</v>
      </c>
      <c r="BW8">
        <v>0.25123499999999999</v>
      </c>
      <c r="BX8">
        <v>0.124778</v>
      </c>
      <c r="BY8">
        <v>6.5293000000000004E-2</v>
      </c>
      <c r="BZ8">
        <v>5.3449000000000003E-2</v>
      </c>
      <c r="CA8">
        <v>6.9708999999999993E-2</v>
      </c>
      <c r="CB8">
        <v>0.10037500000000001</v>
      </c>
      <c r="CC8">
        <v>0.13556799999999999</v>
      </c>
      <c r="CD8">
        <v>0.160105</v>
      </c>
      <c r="CE8">
        <v>0.163106</v>
      </c>
      <c r="CF8">
        <v>0.134882</v>
      </c>
      <c r="CG8">
        <v>8.2131999999999997E-2</v>
      </c>
      <c r="CH8">
        <v>5.313E-3</v>
      </c>
      <c r="CI8">
        <v>0</v>
      </c>
      <c r="CJ8">
        <v>0</v>
      </c>
      <c r="CK8">
        <v>0</v>
      </c>
      <c r="CL8">
        <v>0</v>
      </c>
      <c r="CM8">
        <v>0</v>
      </c>
      <c r="CN8">
        <v>0</v>
      </c>
      <c r="CO8">
        <v>0</v>
      </c>
      <c r="CP8">
        <v>0</v>
      </c>
      <c r="CQ8">
        <v>0</v>
      </c>
      <c r="CR8">
        <v>0</v>
      </c>
      <c r="CS8">
        <v>0</v>
      </c>
      <c r="CT8">
        <v>0</v>
      </c>
      <c r="CU8">
        <v>0</v>
      </c>
      <c r="CV8">
        <v>0</v>
      </c>
      <c r="CW8">
        <v>0</v>
      </c>
      <c r="CX8">
        <v>0</v>
      </c>
      <c r="CY8">
        <v>0</v>
      </c>
      <c r="CZ8">
        <v>0</v>
      </c>
      <c r="DA8">
        <v>0</v>
      </c>
      <c r="DB8">
        <v>0</v>
      </c>
      <c r="DC8">
        <v>0</v>
      </c>
      <c r="DD8">
        <v>0</v>
      </c>
      <c r="DE8">
        <v>0</v>
      </c>
      <c r="DF8">
        <v>0</v>
      </c>
      <c r="DG8" s="28">
        <v>0</v>
      </c>
    </row>
    <row r="9" spans="2:111" x14ac:dyDescent="0.2">
      <c r="B9" s="67"/>
      <c r="C9" s="3" t="s">
        <v>5</v>
      </c>
      <c r="D9" t="s">
        <v>39</v>
      </c>
      <c r="E9">
        <v>3</v>
      </c>
      <c r="F9">
        <v>11.96</v>
      </c>
      <c r="G9">
        <v>0.70599999999999996</v>
      </c>
      <c r="H9" s="7">
        <v>6.6390000000000002</v>
      </c>
      <c r="J9" s="16" t="s">
        <v>49</v>
      </c>
      <c r="K9">
        <v>0</v>
      </c>
      <c r="L9">
        <v>0</v>
      </c>
      <c r="M9">
        <v>0</v>
      </c>
      <c r="N9">
        <v>0</v>
      </c>
      <c r="O9">
        <v>0</v>
      </c>
      <c r="P9">
        <v>0</v>
      </c>
      <c r="Q9">
        <v>0</v>
      </c>
      <c r="R9">
        <v>0</v>
      </c>
      <c r="S9">
        <v>0</v>
      </c>
      <c r="T9">
        <v>0</v>
      </c>
      <c r="U9">
        <v>0</v>
      </c>
      <c r="V9">
        <v>0</v>
      </c>
      <c r="W9">
        <v>0</v>
      </c>
      <c r="X9">
        <v>0</v>
      </c>
      <c r="Y9">
        <v>0</v>
      </c>
      <c r="Z9">
        <v>0</v>
      </c>
      <c r="AA9">
        <v>0</v>
      </c>
      <c r="AB9">
        <v>0</v>
      </c>
      <c r="AC9">
        <v>0</v>
      </c>
      <c r="AD9">
        <v>0</v>
      </c>
      <c r="AE9">
        <v>0</v>
      </c>
      <c r="AF9">
        <v>0</v>
      </c>
      <c r="AG9">
        <v>0</v>
      </c>
      <c r="AH9">
        <v>0</v>
      </c>
      <c r="AI9">
        <v>0</v>
      </c>
      <c r="AJ9">
        <v>1.2933E-2</v>
      </c>
      <c r="AK9">
        <v>0.115978</v>
      </c>
      <c r="AL9">
        <v>0.27573700000000001</v>
      </c>
      <c r="AM9">
        <v>0.42737799999999998</v>
      </c>
      <c r="AN9">
        <v>0.58175399999999999</v>
      </c>
      <c r="AO9">
        <v>0.74208499999999999</v>
      </c>
      <c r="AP9">
        <v>0.90284799999999998</v>
      </c>
      <c r="AQ9">
        <v>1.074565</v>
      </c>
      <c r="AR9">
        <v>1.2567410000000001</v>
      </c>
      <c r="AS9">
        <v>1.4587490000000001</v>
      </c>
      <c r="AT9">
        <v>1.678987</v>
      </c>
      <c r="AU9">
        <v>1.921549</v>
      </c>
      <c r="AV9">
        <v>2.1802640000000002</v>
      </c>
      <c r="AW9">
        <v>2.4541970000000002</v>
      </c>
      <c r="AX9">
        <v>2.7376260000000001</v>
      </c>
      <c r="AY9">
        <v>3.0303010000000001</v>
      </c>
      <c r="AZ9">
        <v>3.3302740000000002</v>
      </c>
      <c r="BA9">
        <v>3.6331929999999999</v>
      </c>
      <c r="BB9">
        <v>3.931406</v>
      </c>
      <c r="BC9">
        <v>4.2090769999999997</v>
      </c>
      <c r="BD9">
        <v>4.4528169999999996</v>
      </c>
      <c r="BE9">
        <v>4.6444919999999996</v>
      </c>
      <c r="BF9">
        <v>4.7774890000000001</v>
      </c>
      <c r="BG9">
        <v>4.846482</v>
      </c>
      <c r="BH9">
        <v>4.8556569999999999</v>
      </c>
      <c r="BI9">
        <v>4.8084179999999996</v>
      </c>
      <c r="BJ9">
        <v>4.7031289999999997</v>
      </c>
      <c r="BK9">
        <v>4.5392950000000001</v>
      </c>
      <c r="BL9">
        <v>4.3077880000000004</v>
      </c>
      <c r="BM9">
        <v>4.0136070000000004</v>
      </c>
      <c r="BN9">
        <v>3.6555460000000002</v>
      </c>
      <c r="BO9">
        <v>3.2531759999999998</v>
      </c>
      <c r="BP9">
        <v>2.8159830000000001</v>
      </c>
      <c r="BQ9">
        <v>2.3671660000000001</v>
      </c>
      <c r="BR9">
        <v>1.918283</v>
      </c>
      <c r="BS9">
        <v>1.4868319999999999</v>
      </c>
      <c r="BT9">
        <v>1.085405</v>
      </c>
      <c r="BU9">
        <v>0.73051200000000005</v>
      </c>
      <c r="BV9">
        <v>0.43920999999999999</v>
      </c>
      <c r="BW9">
        <v>0.23035800000000001</v>
      </c>
      <c r="BX9">
        <v>9.4589999999999994E-2</v>
      </c>
      <c r="BY9">
        <v>1.8121999999999999E-2</v>
      </c>
      <c r="BZ9">
        <v>0</v>
      </c>
      <c r="CA9">
        <v>0</v>
      </c>
      <c r="CB9">
        <v>0</v>
      </c>
      <c r="CC9">
        <v>0</v>
      </c>
      <c r="CD9">
        <v>0</v>
      </c>
      <c r="CE9">
        <v>0</v>
      </c>
      <c r="CF9">
        <v>0</v>
      </c>
      <c r="CG9">
        <v>0</v>
      </c>
      <c r="CH9">
        <v>0</v>
      </c>
      <c r="CI9">
        <v>0</v>
      </c>
      <c r="CJ9">
        <v>0</v>
      </c>
      <c r="CK9">
        <v>0</v>
      </c>
      <c r="CL9">
        <v>0</v>
      </c>
      <c r="CM9">
        <v>0</v>
      </c>
      <c r="CN9">
        <v>0</v>
      </c>
      <c r="CO9">
        <v>0</v>
      </c>
      <c r="CP9">
        <v>0</v>
      </c>
      <c r="CQ9">
        <v>0</v>
      </c>
      <c r="CR9">
        <v>0</v>
      </c>
      <c r="CS9">
        <v>0</v>
      </c>
      <c r="CT9">
        <v>0</v>
      </c>
      <c r="CU9">
        <v>0</v>
      </c>
      <c r="CV9">
        <v>0</v>
      </c>
      <c r="CW9">
        <v>0</v>
      </c>
      <c r="CX9">
        <v>0</v>
      </c>
      <c r="CY9">
        <v>0</v>
      </c>
      <c r="CZ9">
        <v>0</v>
      </c>
      <c r="DA9">
        <v>0</v>
      </c>
      <c r="DB9">
        <v>0</v>
      </c>
      <c r="DC9">
        <v>0</v>
      </c>
      <c r="DD9">
        <v>0</v>
      </c>
      <c r="DE9">
        <v>0</v>
      </c>
      <c r="DF9">
        <v>0</v>
      </c>
      <c r="DG9" s="28">
        <v>0</v>
      </c>
    </row>
    <row r="10" spans="2:111" x14ac:dyDescent="0.2">
      <c r="B10" s="69"/>
      <c r="C10" s="4"/>
      <c r="D10" s="5" t="s">
        <v>32</v>
      </c>
      <c r="E10" s="5"/>
      <c r="F10" s="5">
        <v>11.96</v>
      </c>
      <c r="G10" s="5">
        <v>0.71599999999999997</v>
      </c>
      <c r="H10" s="6">
        <v>6.718</v>
      </c>
      <c r="I10" s="31"/>
      <c r="J10" s="26" t="s">
        <v>64</v>
      </c>
      <c r="K10" s="12">
        <v>0</v>
      </c>
      <c r="L10" s="12">
        <v>0</v>
      </c>
      <c r="M10" s="12">
        <v>0</v>
      </c>
      <c r="N10" s="12">
        <v>0</v>
      </c>
      <c r="O10" s="12">
        <v>0</v>
      </c>
      <c r="P10" s="12">
        <v>0</v>
      </c>
      <c r="Q10" s="12">
        <v>0</v>
      </c>
      <c r="R10" s="12">
        <v>0</v>
      </c>
      <c r="S10" s="12">
        <v>0</v>
      </c>
      <c r="T10" s="12">
        <v>0</v>
      </c>
      <c r="U10" s="12">
        <v>0</v>
      </c>
      <c r="V10" s="12">
        <v>0</v>
      </c>
      <c r="W10" s="12">
        <v>0</v>
      </c>
      <c r="X10" s="12">
        <v>0</v>
      </c>
      <c r="Y10" s="12">
        <v>0</v>
      </c>
      <c r="Z10" s="12">
        <v>0</v>
      </c>
      <c r="AA10" s="12">
        <v>0</v>
      </c>
      <c r="AB10" s="12">
        <v>0</v>
      </c>
      <c r="AC10" s="12">
        <v>0</v>
      </c>
      <c r="AD10" s="12">
        <v>0</v>
      </c>
      <c r="AE10" s="12">
        <v>0</v>
      </c>
      <c r="AF10" s="12">
        <v>0</v>
      </c>
      <c r="AG10" s="12">
        <v>0</v>
      </c>
      <c r="AH10" s="12">
        <v>0</v>
      </c>
      <c r="AI10" s="12">
        <v>0</v>
      </c>
      <c r="AJ10" s="12">
        <v>1.2714E-2</v>
      </c>
      <c r="AK10" s="12">
        <v>0.114067</v>
      </c>
      <c r="AL10" s="12">
        <v>0.27172600000000002</v>
      </c>
      <c r="AM10" s="12">
        <v>0.42133199999999998</v>
      </c>
      <c r="AN10" s="12">
        <v>0.57367599999999996</v>
      </c>
      <c r="AO10" s="12">
        <v>0.73200900000000002</v>
      </c>
      <c r="AP10" s="12">
        <v>0.89096200000000003</v>
      </c>
      <c r="AQ10" s="12">
        <v>1.061024</v>
      </c>
      <c r="AR10" s="12">
        <v>1.2417800000000001</v>
      </c>
      <c r="AS10" s="12">
        <v>1.442577</v>
      </c>
      <c r="AT10" s="12">
        <v>1.661829</v>
      </c>
      <c r="AU10" s="12">
        <v>1.9035839999999999</v>
      </c>
      <c r="AV10" s="12">
        <v>2.161616</v>
      </c>
      <c r="AW10" s="12">
        <v>2.4348619999999999</v>
      </c>
      <c r="AX10" s="12">
        <v>2.7174269999999998</v>
      </c>
      <c r="AY10" s="12">
        <v>3.0088439999999999</v>
      </c>
      <c r="AZ10" s="12">
        <v>3.3070020000000002</v>
      </c>
      <c r="BA10" s="12">
        <v>3.607548</v>
      </c>
      <c r="BB10" s="12">
        <v>3.903038</v>
      </c>
      <c r="BC10" s="12">
        <v>4.1780739999999996</v>
      </c>
      <c r="BD10" s="12">
        <v>4.4197449999999998</v>
      </c>
      <c r="BE10" s="12">
        <v>4.6103909999999999</v>
      </c>
      <c r="BF10" s="12">
        <v>4.7436429999999996</v>
      </c>
      <c r="BG10" s="12">
        <v>4.8141040000000004</v>
      </c>
      <c r="BH10" s="12">
        <v>4.8255790000000003</v>
      </c>
      <c r="BI10" s="12">
        <v>4.7807969999999997</v>
      </c>
      <c r="BJ10" s="12">
        <v>4.6776350000000004</v>
      </c>
      <c r="BK10" s="12">
        <v>4.5151810000000001</v>
      </c>
      <c r="BL10" s="12">
        <v>4.2842180000000001</v>
      </c>
      <c r="BM10" s="12">
        <v>3.9896579999999999</v>
      </c>
      <c r="BN10" s="12">
        <v>3.6302409999999998</v>
      </c>
      <c r="BO10" s="12">
        <v>3.2257549999999999</v>
      </c>
      <c r="BP10" s="12">
        <v>2.7864010000000001</v>
      </c>
      <c r="BQ10" s="12">
        <v>2.3367439999999999</v>
      </c>
      <c r="BR10" s="12">
        <v>1.8899379999999999</v>
      </c>
      <c r="BS10" s="12">
        <v>1.464928</v>
      </c>
      <c r="BT10" s="12">
        <v>1.074597</v>
      </c>
      <c r="BU10" s="12">
        <v>0.73449500000000001</v>
      </c>
      <c r="BV10" s="12">
        <v>0.45947199999999999</v>
      </c>
      <c r="BW10" s="12">
        <v>0.258822</v>
      </c>
      <c r="BX10" s="12">
        <v>0.137514</v>
      </c>
      <c r="BY10" s="12">
        <v>6.9625000000000006E-2</v>
      </c>
      <c r="BZ10" s="12">
        <v>4.9421E-2</v>
      </c>
      <c r="CA10" s="12">
        <v>5.5707E-2</v>
      </c>
      <c r="CB10" s="12">
        <v>6.9119E-2</v>
      </c>
      <c r="CC10" s="12">
        <v>8.8386999999999993E-2</v>
      </c>
      <c r="CD10" s="12">
        <v>0.103795</v>
      </c>
      <c r="CE10" s="12">
        <v>0.106307</v>
      </c>
      <c r="CF10" s="12">
        <v>9.0489E-2</v>
      </c>
      <c r="CG10" s="12">
        <v>6.1602999999999998E-2</v>
      </c>
      <c r="CH10" s="12">
        <v>0</v>
      </c>
      <c r="CI10" s="12">
        <v>0</v>
      </c>
      <c r="CJ10" s="12">
        <v>0</v>
      </c>
      <c r="CK10" s="12">
        <v>0</v>
      </c>
      <c r="CL10" s="12">
        <v>0</v>
      </c>
      <c r="CM10" s="12">
        <v>0</v>
      </c>
      <c r="CN10" s="12">
        <v>0</v>
      </c>
      <c r="CO10" s="12">
        <v>0</v>
      </c>
      <c r="CP10" s="12">
        <v>0</v>
      </c>
      <c r="CQ10" s="12">
        <v>0</v>
      </c>
      <c r="CR10" s="12">
        <v>0</v>
      </c>
      <c r="CS10" s="12">
        <v>0</v>
      </c>
      <c r="CT10" s="12">
        <v>0</v>
      </c>
      <c r="CU10" s="12">
        <v>0</v>
      </c>
      <c r="CV10" s="12">
        <v>0</v>
      </c>
      <c r="CW10" s="12">
        <v>0</v>
      </c>
      <c r="CX10" s="12">
        <v>0</v>
      </c>
      <c r="CY10" s="12">
        <v>0</v>
      </c>
      <c r="CZ10" s="12">
        <v>0</v>
      </c>
      <c r="DA10" s="12">
        <v>0</v>
      </c>
      <c r="DB10" s="12">
        <v>0</v>
      </c>
      <c r="DC10" s="12">
        <v>0</v>
      </c>
      <c r="DD10" s="12">
        <v>0</v>
      </c>
      <c r="DE10" s="12">
        <v>0</v>
      </c>
      <c r="DF10" s="12">
        <v>0</v>
      </c>
      <c r="DG10" s="27">
        <v>0</v>
      </c>
    </row>
    <row r="11" spans="2:111" x14ac:dyDescent="0.2">
      <c r="B11" s="16"/>
      <c r="H11" s="8"/>
      <c r="I11" s="8"/>
      <c r="DG11" s="28"/>
    </row>
    <row r="12" spans="2:111" x14ac:dyDescent="0.2">
      <c r="B12" s="66" t="s">
        <v>26</v>
      </c>
      <c r="C12" s="2"/>
      <c r="D12" s="1"/>
      <c r="E12" s="1"/>
      <c r="F12" s="1"/>
      <c r="G12" s="1"/>
      <c r="H12" s="13"/>
      <c r="I12" s="1"/>
      <c r="J12" s="26" t="s">
        <v>31</v>
      </c>
      <c r="K12" s="12">
        <v>0.01</v>
      </c>
      <c r="L12" s="12">
        <v>1.1481999999999999E-2</v>
      </c>
      <c r="M12" s="12">
        <v>1.3183E-2</v>
      </c>
      <c r="N12" s="12">
        <v>1.5136E-2</v>
      </c>
      <c r="O12" s="12">
        <v>1.7378000000000001E-2</v>
      </c>
      <c r="P12" s="12">
        <v>1.9952999999999999E-2</v>
      </c>
      <c r="Q12" s="12">
        <v>2.2908999999999999E-2</v>
      </c>
      <c r="R12" s="12">
        <v>2.6303E-2</v>
      </c>
      <c r="S12" s="12">
        <v>3.0200000000000001E-2</v>
      </c>
      <c r="T12" s="12">
        <v>3.4674000000000003E-2</v>
      </c>
      <c r="U12" s="12">
        <v>3.9810999999999999E-2</v>
      </c>
      <c r="V12" s="12">
        <v>4.5709E-2</v>
      </c>
      <c r="W12" s="12">
        <v>5.2481E-2</v>
      </c>
      <c r="X12" s="12">
        <v>6.0255999999999997E-2</v>
      </c>
      <c r="Y12" s="12">
        <v>6.9182999999999995E-2</v>
      </c>
      <c r="Z12" s="12">
        <v>7.9433000000000004E-2</v>
      </c>
      <c r="AA12" s="12">
        <v>9.1201000000000004E-2</v>
      </c>
      <c r="AB12" s="12">
        <v>0.104713</v>
      </c>
      <c r="AC12" s="12">
        <v>0.120226</v>
      </c>
      <c r="AD12" s="12">
        <v>0.13803799999999999</v>
      </c>
      <c r="AE12" s="12">
        <v>0.15848899999999999</v>
      </c>
      <c r="AF12" s="12">
        <v>0.18196999999999999</v>
      </c>
      <c r="AG12" s="12">
        <v>0.20893</v>
      </c>
      <c r="AH12" s="12">
        <v>0.23988300000000001</v>
      </c>
      <c r="AI12" s="12">
        <v>0.27542299999999997</v>
      </c>
      <c r="AJ12" s="12">
        <v>0.31622800000000001</v>
      </c>
      <c r="AK12" s="12">
        <v>0.36307800000000001</v>
      </c>
      <c r="AL12" s="12">
        <v>0.41686899999999999</v>
      </c>
      <c r="AM12" s="12">
        <v>0.47863</v>
      </c>
      <c r="AN12" s="12">
        <v>0.54954099999999995</v>
      </c>
      <c r="AO12" s="12">
        <v>0.63095699999999999</v>
      </c>
      <c r="AP12" s="12">
        <v>0.72443599999999997</v>
      </c>
      <c r="AQ12" s="12">
        <v>0.83176399999999995</v>
      </c>
      <c r="AR12" s="12">
        <v>0.95499299999999998</v>
      </c>
      <c r="AS12" s="12">
        <v>1.0964780000000001</v>
      </c>
      <c r="AT12" s="12">
        <v>1.2589250000000001</v>
      </c>
      <c r="AU12" s="12">
        <v>1.4454400000000001</v>
      </c>
      <c r="AV12" s="12">
        <v>1.6595869999999999</v>
      </c>
      <c r="AW12" s="12">
        <v>1.9054610000000001</v>
      </c>
      <c r="AX12" s="12">
        <v>2.1877620000000002</v>
      </c>
      <c r="AY12" s="12">
        <v>2.5118860000000001</v>
      </c>
      <c r="AZ12" s="12">
        <v>2.8840309999999998</v>
      </c>
      <c r="BA12" s="12">
        <v>3.3113109999999999</v>
      </c>
      <c r="BB12" s="12">
        <v>3.8018939999999999</v>
      </c>
      <c r="BC12" s="12">
        <v>4.3651580000000001</v>
      </c>
      <c r="BD12" s="12">
        <v>5.0118720000000003</v>
      </c>
      <c r="BE12" s="12">
        <v>5.7543990000000003</v>
      </c>
      <c r="BF12" s="12">
        <v>6.6069339999999999</v>
      </c>
      <c r="BG12" s="12">
        <v>7.5857760000000001</v>
      </c>
      <c r="BH12" s="12">
        <v>8.7096359999999997</v>
      </c>
      <c r="BI12" s="12">
        <v>10</v>
      </c>
      <c r="BJ12" s="12">
        <v>11.481536</v>
      </c>
      <c r="BK12" s="12">
        <v>13.182567000000001</v>
      </c>
      <c r="BL12" s="12">
        <v>15.135612</v>
      </c>
      <c r="BM12" s="12">
        <v>17.378008000000001</v>
      </c>
      <c r="BN12" s="12">
        <v>19.952622999999999</v>
      </c>
      <c r="BO12" s="12">
        <v>22.908677000000001</v>
      </c>
      <c r="BP12" s="12">
        <v>26.302679999999999</v>
      </c>
      <c r="BQ12" s="12">
        <v>30.199517</v>
      </c>
      <c r="BR12" s="12">
        <v>34.673684999999999</v>
      </c>
      <c r="BS12" s="12">
        <v>39.810716999999997</v>
      </c>
      <c r="BT12" s="12">
        <v>45.708818999999998</v>
      </c>
      <c r="BU12" s="12">
        <v>52.480746000000003</v>
      </c>
      <c r="BV12" s="12">
        <v>60.255958999999997</v>
      </c>
      <c r="BW12" s="12">
        <v>69.183097000000004</v>
      </c>
      <c r="BX12" s="12">
        <v>79.432822999999999</v>
      </c>
      <c r="BY12" s="12">
        <v>91.201083999999994</v>
      </c>
      <c r="BZ12" s="12">
        <v>104.712855</v>
      </c>
      <c r="CA12" s="12">
        <v>120.226443</v>
      </c>
      <c r="CB12" s="12">
        <v>138.03842599999999</v>
      </c>
      <c r="CC12" s="12">
        <v>158.48931899999999</v>
      </c>
      <c r="CD12" s="12">
        <v>181.97008600000001</v>
      </c>
      <c r="CE12" s="12">
        <v>208.92961299999999</v>
      </c>
      <c r="CF12" s="12">
        <v>239.88329200000001</v>
      </c>
      <c r="CG12" s="12">
        <v>275.42286999999999</v>
      </c>
      <c r="CH12" s="12">
        <v>316.22776599999997</v>
      </c>
      <c r="CI12" s="12">
        <v>363.07805500000001</v>
      </c>
      <c r="CJ12" s="12">
        <v>416.86938300000003</v>
      </c>
      <c r="CK12" s="12">
        <v>478.63009199999999</v>
      </c>
      <c r="CL12" s="12">
        <v>549.54087400000003</v>
      </c>
      <c r="CM12" s="12">
        <v>630.95734400000003</v>
      </c>
      <c r="CN12" s="12">
        <v>724.43596000000002</v>
      </c>
      <c r="CO12" s="12">
        <v>831.76377100000002</v>
      </c>
      <c r="CP12" s="12">
        <v>954.99258599999996</v>
      </c>
      <c r="CQ12" s="12">
        <v>1096.478196</v>
      </c>
      <c r="CR12" s="12">
        <v>1258.9254120000001</v>
      </c>
      <c r="CS12" s="12">
        <v>1445.4397710000001</v>
      </c>
      <c r="CT12" s="12">
        <v>1659.5869070000001</v>
      </c>
      <c r="CU12" s="12">
        <v>1905.460718</v>
      </c>
      <c r="CV12" s="12">
        <v>2187.7616240000002</v>
      </c>
      <c r="CW12" s="12">
        <v>2511.8864319999998</v>
      </c>
      <c r="CX12" s="12">
        <v>2884.0315030000002</v>
      </c>
      <c r="CY12" s="12">
        <v>3311.3112150000002</v>
      </c>
      <c r="CZ12" s="12">
        <v>3801.893963</v>
      </c>
      <c r="DA12" s="12">
        <v>4365.1583220000002</v>
      </c>
      <c r="DB12" s="12">
        <v>5011.8723360000004</v>
      </c>
      <c r="DC12" s="12">
        <v>5754.3993730000002</v>
      </c>
      <c r="DD12" s="12">
        <v>6606.9344799999999</v>
      </c>
      <c r="DE12" s="12">
        <v>7585.7757499999998</v>
      </c>
      <c r="DF12" s="12">
        <v>8709.6358999999993</v>
      </c>
      <c r="DG12" s="27">
        <v>10000</v>
      </c>
    </row>
    <row r="13" spans="2:111" x14ac:dyDescent="0.2">
      <c r="B13" s="67"/>
      <c r="C13" s="3" t="s">
        <v>7</v>
      </c>
      <c r="D13" t="s">
        <v>40</v>
      </c>
      <c r="E13">
        <v>3</v>
      </c>
      <c r="F13">
        <v>13.34</v>
      </c>
      <c r="G13">
        <v>0.68600000000000005</v>
      </c>
      <c r="H13" s="7">
        <v>11.279</v>
      </c>
      <c r="J13" s="16" t="s">
        <v>49</v>
      </c>
      <c r="K13">
        <v>0</v>
      </c>
      <c r="L13">
        <v>0</v>
      </c>
      <c r="M13">
        <v>0</v>
      </c>
      <c r="N13">
        <v>0</v>
      </c>
      <c r="O13">
        <v>0</v>
      </c>
      <c r="P13">
        <v>0</v>
      </c>
      <c r="Q13">
        <v>0</v>
      </c>
      <c r="R13">
        <v>0</v>
      </c>
      <c r="S13">
        <v>0</v>
      </c>
      <c r="T13">
        <v>0</v>
      </c>
      <c r="U13">
        <v>0</v>
      </c>
      <c r="V13">
        <v>0</v>
      </c>
      <c r="W13">
        <v>0</v>
      </c>
      <c r="X13">
        <v>0</v>
      </c>
      <c r="Y13">
        <v>0</v>
      </c>
      <c r="Z13">
        <v>0</v>
      </c>
      <c r="AA13">
        <v>0</v>
      </c>
      <c r="AB13">
        <v>0</v>
      </c>
      <c r="AC13">
        <v>0</v>
      </c>
      <c r="AD13">
        <v>0</v>
      </c>
      <c r="AE13">
        <v>0</v>
      </c>
      <c r="AF13">
        <v>0</v>
      </c>
      <c r="AG13">
        <v>0</v>
      </c>
      <c r="AH13">
        <v>0</v>
      </c>
      <c r="AI13">
        <v>0</v>
      </c>
      <c r="AJ13">
        <v>1.0474000000000001E-2</v>
      </c>
      <c r="AK13">
        <v>9.0825000000000003E-2</v>
      </c>
      <c r="AL13">
        <v>0.18518399999999999</v>
      </c>
      <c r="AM13">
        <v>0.272872</v>
      </c>
      <c r="AN13">
        <v>0.359429</v>
      </c>
      <c r="AO13">
        <v>0.44719999999999999</v>
      </c>
      <c r="AP13">
        <v>0.53398999999999996</v>
      </c>
      <c r="AQ13">
        <v>0.62683800000000001</v>
      </c>
      <c r="AR13">
        <v>0.72703899999999999</v>
      </c>
      <c r="AS13">
        <v>0.841611</v>
      </c>
      <c r="AT13">
        <v>0.97167400000000004</v>
      </c>
      <c r="AU13">
        <v>1.121945</v>
      </c>
      <c r="AV13">
        <v>1.291221</v>
      </c>
      <c r="AW13">
        <v>1.4818009999999999</v>
      </c>
      <c r="AX13">
        <v>1.692631</v>
      </c>
      <c r="AY13">
        <v>1.9259520000000001</v>
      </c>
      <c r="AZ13">
        <v>2.1820330000000001</v>
      </c>
      <c r="BA13">
        <v>2.4587720000000002</v>
      </c>
      <c r="BB13">
        <v>2.7514599999999998</v>
      </c>
      <c r="BC13">
        <v>3.0477300000000001</v>
      </c>
      <c r="BD13">
        <v>3.337418</v>
      </c>
      <c r="BE13">
        <v>3.602671</v>
      </c>
      <c r="BF13">
        <v>3.8360919999999998</v>
      </c>
      <c r="BG13">
        <v>4.0250159999999999</v>
      </c>
      <c r="BH13">
        <v>4.1691979999999997</v>
      </c>
      <c r="BI13">
        <v>4.2618840000000002</v>
      </c>
      <c r="BJ13">
        <v>4.3022090000000004</v>
      </c>
      <c r="BK13">
        <v>4.2849440000000003</v>
      </c>
      <c r="BL13">
        <v>4.2067269999999999</v>
      </c>
      <c r="BM13">
        <v>4.0693159999999997</v>
      </c>
      <c r="BN13">
        <v>3.8742350000000001</v>
      </c>
      <c r="BO13">
        <v>3.6348289999999999</v>
      </c>
      <c r="BP13">
        <v>3.359381</v>
      </c>
      <c r="BQ13">
        <v>3.064524</v>
      </c>
      <c r="BR13">
        <v>2.759433</v>
      </c>
      <c r="BS13">
        <v>2.457417</v>
      </c>
      <c r="BT13">
        <v>2.1684700000000001</v>
      </c>
      <c r="BU13">
        <v>1.904949</v>
      </c>
      <c r="BV13">
        <v>1.6785019999999999</v>
      </c>
      <c r="BW13">
        <v>1.4963869999999999</v>
      </c>
      <c r="BX13">
        <v>1.3618129999999999</v>
      </c>
      <c r="BY13">
        <v>1.2664949999999999</v>
      </c>
      <c r="BZ13">
        <v>1.1988479999999999</v>
      </c>
      <c r="CA13">
        <v>1.142841</v>
      </c>
      <c r="CB13">
        <v>1.086414</v>
      </c>
      <c r="CC13">
        <v>1.0167079999999999</v>
      </c>
      <c r="CD13">
        <v>0.92684</v>
      </c>
      <c r="CE13">
        <v>0.80972900000000003</v>
      </c>
      <c r="CF13">
        <v>0.66810400000000003</v>
      </c>
      <c r="CG13">
        <v>0.50262700000000005</v>
      </c>
      <c r="CH13">
        <v>0.33716099999999999</v>
      </c>
      <c r="CI13">
        <v>0.143737</v>
      </c>
      <c r="CJ13">
        <v>2.4399000000000001E-2</v>
      </c>
      <c r="CK13">
        <v>0</v>
      </c>
      <c r="CL13">
        <v>0</v>
      </c>
      <c r="CM13">
        <v>0</v>
      </c>
      <c r="CN13">
        <v>0</v>
      </c>
      <c r="CO13">
        <v>0</v>
      </c>
      <c r="CP13">
        <v>0</v>
      </c>
      <c r="CQ13">
        <v>0</v>
      </c>
      <c r="CR13">
        <v>0</v>
      </c>
      <c r="CS13">
        <v>0</v>
      </c>
      <c r="CT13">
        <v>0</v>
      </c>
      <c r="CU13">
        <v>0</v>
      </c>
      <c r="CV13">
        <v>0</v>
      </c>
      <c r="CW13">
        <v>0</v>
      </c>
      <c r="CX13">
        <v>0</v>
      </c>
      <c r="CY13">
        <v>0</v>
      </c>
      <c r="CZ13">
        <v>0</v>
      </c>
      <c r="DA13">
        <v>0</v>
      </c>
      <c r="DB13">
        <v>0</v>
      </c>
      <c r="DC13">
        <v>0</v>
      </c>
      <c r="DD13">
        <v>0</v>
      </c>
      <c r="DE13">
        <v>0</v>
      </c>
      <c r="DF13">
        <v>0</v>
      </c>
      <c r="DG13" s="28">
        <v>0</v>
      </c>
    </row>
    <row r="14" spans="2:111" x14ac:dyDescent="0.2">
      <c r="B14" s="67"/>
      <c r="C14" s="3" t="s">
        <v>8</v>
      </c>
      <c r="D14" t="s">
        <v>6</v>
      </c>
      <c r="E14">
        <v>3</v>
      </c>
      <c r="F14">
        <v>13.52</v>
      </c>
      <c r="G14">
        <v>0.64200000000000002</v>
      </c>
      <c r="H14" s="7">
        <v>10.567</v>
      </c>
      <c r="J14" s="16" t="s">
        <v>49</v>
      </c>
      <c r="K14">
        <v>0</v>
      </c>
      <c r="L14">
        <v>0</v>
      </c>
      <c r="M14">
        <v>0</v>
      </c>
      <c r="N14">
        <v>0</v>
      </c>
      <c r="O14">
        <v>0</v>
      </c>
      <c r="P14">
        <v>0</v>
      </c>
      <c r="Q14">
        <v>0</v>
      </c>
      <c r="R14">
        <v>0</v>
      </c>
      <c r="S14">
        <v>0</v>
      </c>
      <c r="T14">
        <v>0</v>
      </c>
      <c r="U14">
        <v>0</v>
      </c>
      <c r="V14">
        <v>0</v>
      </c>
      <c r="W14">
        <v>0</v>
      </c>
      <c r="X14">
        <v>0</v>
      </c>
      <c r="Y14">
        <v>0</v>
      </c>
      <c r="Z14">
        <v>0</v>
      </c>
      <c r="AA14">
        <v>0</v>
      </c>
      <c r="AB14">
        <v>0</v>
      </c>
      <c r="AC14">
        <v>0</v>
      </c>
      <c r="AD14">
        <v>0</v>
      </c>
      <c r="AE14">
        <v>0</v>
      </c>
      <c r="AF14">
        <v>0</v>
      </c>
      <c r="AG14">
        <v>0</v>
      </c>
      <c r="AH14">
        <v>0</v>
      </c>
      <c r="AI14">
        <v>0</v>
      </c>
      <c r="AJ14">
        <v>1.0677000000000001E-2</v>
      </c>
      <c r="AK14">
        <v>9.2840000000000006E-2</v>
      </c>
      <c r="AL14">
        <v>0.19190199999999999</v>
      </c>
      <c r="AM14">
        <v>0.28411500000000001</v>
      </c>
      <c r="AN14">
        <v>0.37537900000000002</v>
      </c>
      <c r="AO14">
        <v>0.46806799999999998</v>
      </c>
      <c r="AP14">
        <v>0.55971300000000002</v>
      </c>
      <c r="AQ14">
        <v>0.65754400000000002</v>
      </c>
      <c r="AR14">
        <v>0.76271</v>
      </c>
      <c r="AS14">
        <v>0.88237900000000002</v>
      </c>
      <c r="AT14">
        <v>1.017574</v>
      </c>
      <c r="AU14">
        <v>1.1731130000000001</v>
      </c>
      <c r="AV14">
        <v>1.3477539999999999</v>
      </c>
      <c r="AW14">
        <v>1.5439879999999999</v>
      </c>
      <c r="AX14">
        <v>1.760999</v>
      </c>
      <c r="AY14">
        <v>2.0015309999999999</v>
      </c>
      <c r="AZ14">
        <v>2.2664170000000001</v>
      </c>
      <c r="BA14">
        <v>2.5540430000000001</v>
      </c>
      <c r="BB14">
        <v>2.859937</v>
      </c>
      <c r="BC14">
        <v>3.171271</v>
      </c>
      <c r="BD14">
        <v>3.4770319999999999</v>
      </c>
      <c r="BE14">
        <v>3.7576309999999999</v>
      </c>
      <c r="BF14">
        <v>4.0041390000000003</v>
      </c>
      <c r="BG14">
        <v>4.2020249999999999</v>
      </c>
      <c r="BH14">
        <v>4.3502650000000003</v>
      </c>
      <c r="BI14">
        <v>4.4418139999999999</v>
      </c>
      <c r="BJ14">
        <v>4.4758490000000002</v>
      </c>
      <c r="BK14">
        <v>4.4471769999999999</v>
      </c>
      <c r="BL14">
        <v>4.3517640000000002</v>
      </c>
      <c r="BM14">
        <v>4.1916529999999996</v>
      </c>
      <c r="BN14">
        <v>3.9682200000000001</v>
      </c>
      <c r="BO14">
        <v>3.6963539999999999</v>
      </c>
      <c r="BP14">
        <v>3.3854289999999998</v>
      </c>
      <c r="BQ14">
        <v>3.0549620000000002</v>
      </c>
      <c r="BR14">
        <v>2.7165889999999999</v>
      </c>
      <c r="BS14">
        <v>2.3860549999999998</v>
      </c>
      <c r="BT14">
        <v>2.073661</v>
      </c>
      <c r="BU14">
        <v>1.790397</v>
      </c>
      <c r="BV14">
        <v>1.546206</v>
      </c>
      <c r="BW14">
        <v>1.348131</v>
      </c>
      <c r="BX14">
        <v>1.2009669999999999</v>
      </c>
      <c r="BY14">
        <v>1.097626</v>
      </c>
      <c r="BZ14">
        <v>1.02572</v>
      </c>
      <c r="CA14">
        <v>0.96577000000000002</v>
      </c>
      <c r="CB14">
        <v>0.902779</v>
      </c>
      <c r="CC14">
        <v>0.82329200000000002</v>
      </c>
      <c r="CD14">
        <v>0.72467999999999999</v>
      </c>
      <c r="CE14">
        <v>0.603159</v>
      </c>
      <c r="CF14">
        <v>0.46945300000000001</v>
      </c>
      <c r="CG14">
        <v>0.32903100000000002</v>
      </c>
      <c r="CH14">
        <v>0.18793099999999999</v>
      </c>
      <c r="CI14">
        <v>2.2284000000000002E-2</v>
      </c>
      <c r="CJ14">
        <v>0</v>
      </c>
      <c r="CK14">
        <v>0</v>
      </c>
      <c r="CL14">
        <v>0</v>
      </c>
      <c r="CM14">
        <v>0</v>
      </c>
      <c r="CN14">
        <v>0</v>
      </c>
      <c r="CO14">
        <v>0</v>
      </c>
      <c r="CP14">
        <v>0</v>
      </c>
      <c r="CQ14">
        <v>0</v>
      </c>
      <c r="CR14">
        <v>0</v>
      </c>
      <c r="CS14">
        <v>0</v>
      </c>
      <c r="CT14">
        <v>0</v>
      </c>
      <c r="CU14">
        <v>0</v>
      </c>
      <c r="CV14">
        <v>0</v>
      </c>
      <c r="CW14">
        <v>0</v>
      </c>
      <c r="CX14">
        <v>0</v>
      </c>
      <c r="CY14">
        <v>0</v>
      </c>
      <c r="CZ14">
        <v>0</v>
      </c>
      <c r="DA14">
        <v>0</v>
      </c>
      <c r="DB14">
        <v>0</v>
      </c>
      <c r="DC14">
        <v>0</v>
      </c>
      <c r="DD14">
        <v>0</v>
      </c>
      <c r="DE14">
        <v>0</v>
      </c>
      <c r="DF14">
        <v>0</v>
      </c>
      <c r="DG14" s="28">
        <v>0</v>
      </c>
    </row>
    <row r="15" spans="2:111" x14ac:dyDescent="0.2">
      <c r="B15" s="67"/>
      <c r="C15" s="3" t="s">
        <v>9</v>
      </c>
      <c r="D15" t="s">
        <v>41</v>
      </c>
      <c r="E15">
        <v>3</v>
      </c>
      <c r="F15">
        <v>13.62</v>
      </c>
      <c r="G15">
        <v>0.63300000000000001</v>
      </c>
      <c r="H15" s="7">
        <v>10.239000000000001</v>
      </c>
      <c r="J15" s="16" t="s">
        <v>49</v>
      </c>
      <c r="K15">
        <v>0</v>
      </c>
      <c r="L15">
        <v>0</v>
      </c>
      <c r="M15">
        <v>0</v>
      </c>
      <c r="N15">
        <v>0</v>
      </c>
      <c r="O15">
        <v>0</v>
      </c>
      <c r="P15">
        <v>0</v>
      </c>
      <c r="Q15">
        <v>0</v>
      </c>
      <c r="R15">
        <v>0</v>
      </c>
      <c r="S15">
        <v>0</v>
      </c>
      <c r="T15">
        <v>0</v>
      </c>
      <c r="U15">
        <v>0</v>
      </c>
      <c r="V15">
        <v>0</v>
      </c>
      <c r="W15">
        <v>0</v>
      </c>
      <c r="X15">
        <v>0</v>
      </c>
      <c r="Y15">
        <v>0</v>
      </c>
      <c r="Z15">
        <v>0</v>
      </c>
      <c r="AA15">
        <v>0</v>
      </c>
      <c r="AB15">
        <v>0</v>
      </c>
      <c r="AC15">
        <v>0</v>
      </c>
      <c r="AD15">
        <v>0</v>
      </c>
      <c r="AE15">
        <v>0</v>
      </c>
      <c r="AF15">
        <v>0</v>
      </c>
      <c r="AG15">
        <v>0</v>
      </c>
      <c r="AH15">
        <v>0</v>
      </c>
      <c r="AI15">
        <v>0</v>
      </c>
      <c r="AJ15">
        <v>1.0840000000000001E-2</v>
      </c>
      <c r="AK15">
        <v>9.4361E-2</v>
      </c>
      <c r="AL15">
        <v>0.196048</v>
      </c>
      <c r="AM15">
        <v>0.29077900000000001</v>
      </c>
      <c r="AN15">
        <v>0.38462499999999999</v>
      </c>
      <c r="AO15">
        <v>0.47997099999999998</v>
      </c>
      <c r="AP15">
        <v>0.57420499999999997</v>
      </c>
      <c r="AQ15">
        <v>0.67467600000000005</v>
      </c>
      <c r="AR15">
        <v>0.78248700000000004</v>
      </c>
      <c r="AS15">
        <v>0.90493299999999999</v>
      </c>
      <c r="AT15">
        <v>1.0430299999999999</v>
      </c>
      <c r="AU15">
        <v>1.2017040000000001</v>
      </c>
      <c r="AV15">
        <v>1.3797029999999999</v>
      </c>
      <c r="AW15">
        <v>1.579599</v>
      </c>
      <c r="AX15">
        <v>1.8005880000000001</v>
      </c>
      <c r="AY15">
        <v>2.0454880000000002</v>
      </c>
      <c r="AZ15">
        <v>2.3151570000000001</v>
      </c>
      <c r="BA15">
        <v>2.6079620000000001</v>
      </c>
      <c r="BB15">
        <v>2.9193720000000001</v>
      </c>
      <c r="BC15">
        <v>3.23637</v>
      </c>
      <c r="BD15">
        <v>3.5477530000000002</v>
      </c>
      <c r="BE15">
        <v>3.8334260000000002</v>
      </c>
      <c r="BF15">
        <v>4.083939</v>
      </c>
      <c r="BG15">
        <v>4.2839729999999996</v>
      </c>
      <c r="BH15">
        <v>4.4317070000000003</v>
      </c>
      <c r="BI15">
        <v>4.5190910000000004</v>
      </c>
      <c r="BJ15">
        <v>4.5439480000000003</v>
      </c>
      <c r="BK15">
        <v>4.5003830000000002</v>
      </c>
      <c r="BL15">
        <v>4.3835490000000004</v>
      </c>
      <c r="BM15">
        <v>4.1967160000000003</v>
      </c>
      <c r="BN15">
        <v>3.9427180000000002</v>
      </c>
      <c r="BO15">
        <v>3.640577</v>
      </c>
      <c r="BP15">
        <v>3.3038419999999999</v>
      </c>
      <c r="BQ15">
        <v>2.957281</v>
      </c>
      <c r="BR15">
        <v>2.6163210000000001</v>
      </c>
      <c r="BS15">
        <v>2.29853</v>
      </c>
      <c r="BT15">
        <v>2.0130680000000001</v>
      </c>
      <c r="BU15">
        <v>1.766778</v>
      </c>
      <c r="BV15">
        <v>1.5628789999999999</v>
      </c>
      <c r="BW15">
        <v>1.4000570000000001</v>
      </c>
      <c r="BX15">
        <v>1.2737309999999999</v>
      </c>
      <c r="BY15">
        <v>1.169656</v>
      </c>
      <c r="BZ15">
        <v>1.0732969999999999</v>
      </c>
      <c r="CA15">
        <v>0.96949399999999997</v>
      </c>
      <c r="CB15">
        <v>0.85416700000000001</v>
      </c>
      <c r="CC15">
        <v>0.72395900000000002</v>
      </c>
      <c r="CD15">
        <v>0.58653999999999995</v>
      </c>
      <c r="CE15">
        <v>0.44272800000000001</v>
      </c>
      <c r="CF15">
        <v>0.30572199999999999</v>
      </c>
      <c r="CG15">
        <v>0.18004999999999999</v>
      </c>
      <c r="CH15">
        <v>6.5224000000000004E-2</v>
      </c>
      <c r="CI15">
        <v>6.9979999999999999E-3</v>
      </c>
      <c r="CJ15">
        <v>0</v>
      </c>
      <c r="CK15">
        <v>0</v>
      </c>
      <c r="CL15">
        <v>0</v>
      </c>
      <c r="CM15">
        <v>0</v>
      </c>
      <c r="CN15">
        <v>0</v>
      </c>
      <c r="CO15">
        <v>0</v>
      </c>
      <c r="CP15">
        <v>0</v>
      </c>
      <c r="CQ15">
        <v>0</v>
      </c>
      <c r="CR15">
        <v>0</v>
      </c>
      <c r="CS15">
        <v>0</v>
      </c>
      <c r="CT15">
        <v>0</v>
      </c>
      <c r="CU15">
        <v>0</v>
      </c>
      <c r="CV15">
        <v>0</v>
      </c>
      <c r="CW15">
        <v>0</v>
      </c>
      <c r="CX15">
        <v>0</v>
      </c>
      <c r="CY15">
        <v>0</v>
      </c>
      <c r="CZ15">
        <v>0</v>
      </c>
      <c r="DA15">
        <v>0</v>
      </c>
      <c r="DB15">
        <v>0</v>
      </c>
      <c r="DC15">
        <v>0</v>
      </c>
      <c r="DD15">
        <v>0</v>
      </c>
      <c r="DE15">
        <v>0</v>
      </c>
      <c r="DF15">
        <v>0</v>
      </c>
      <c r="DG15" s="28">
        <v>0</v>
      </c>
    </row>
    <row r="16" spans="2:111" x14ac:dyDescent="0.2">
      <c r="B16" s="69"/>
      <c r="C16" s="4"/>
      <c r="D16" s="5" t="s">
        <v>35</v>
      </c>
      <c r="E16" s="5"/>
      <c r="F16" s="5">
        <v>13.49</v>
      </c>
      <c r="G16" s="5">
        <v>0.65400000000000003</v>
      </c>
      <c r="H16" s="6">
        <v>10.676</v>
      </c>
      <c r="I16" s="34"/>
      <c r="J16" s="26" t="s">
        <v>64</v>
      </c>
      <c r="K16" s="12">
        <v>0</v>
      </c>
      <c r="L16" s="12">
        <v>0</v>
      </c>
      <c r="M16" s="12">
        <v>0</v>
      </c>
      <c r="N16" s="12">
        <v>0</v>
      </c>
      <c r="O16" s="12">
        <v>0</v>
      </c>
      <c r="P16" s="12">
        <v>0</v>
      </c>
      <c r="Q16" s="12">
        <v>0</v>
      </c>
      <c r="R16" s="12">
        <v>0</v>
      </c>
      <c r="S16" s="12">
        <v>0</v>
      </c>
      <c r="T16" s="12">
        <v>0</v>
      </c>
      <c r="U16" s="12">
        <v>0</v>
      </c>
      <c r="V16" s="12">
        <v>0</v>
      </c>
      <c r="W16" s="12">
        <v>0</v>
      </c>
      <c r="X16" s="12">
        <v>0</v>
      </c>
      <c r="Y16" s="12">
        <v>0</v>
      </c>
      <c r="Z16" s="12">
        <v>0</v>
      </c>
      <c r="AA16" s="12">
        <v>0</v>
      </c>
      <c r="AB16" s="12">
        <v>0</v>
      </c>
      <c r="AC16" s="12">
        <v>0</v>
      </c>
      <c r="AD16" s="12">
        <v>0</v>
      </c>
      <c r="AE16" s="12">
        <v>0</v>
      </c>
      <c r="AF16" s="12">
        <v>0</v>
      </c>
      <c r="AG16" s="12">
        <v>0</v>
      </c>
      <c r="AH16" s="12">
        <v>0</v>
      </c>
      <c r="AI16" s="12">
        <v>0</v>
      </c>
      <c r="AJ16" s="12">
        <v>1.0663000000000001E-2</v>
      </c>
      <c r="AK16" s="12">
        <v>9.2674999999999993E-2</v>
      </c>
      <c r="AL16" s="12">
        <v>0.19104499999999999</v>
      </c>
      <c r="AM16" s="12">
        <v>0.28258899999999998</v>
      </c>
      <c r="AN16" s="12">
        <v>0.37314399999999998</v>
      </c>
      <c r="AO16" s="12">
        <v>0.46507999999999999</v>
      </c>
      <c r="AP16" s="12">
        <v>0.55596900000000005</v>
      </c>
      <c r="AQ16" s="12">
        <v>0.65301900000000002</v>
      </c>
      <c r="AR16" s="12">
        <v>0.75741199999999997</v>
      </c>
      <c r="AS16" s="12">
        <v>0.87630799999999998</v>
      </c>
      <c r="AT16" s="12">
        <v>1.010759</v>
      </c>
      <c r="AU16" s="12">
        <v>1.1655880000000001</v>
      </c>
      <c r="AV16" s="12">
        <v>1.3395589999999999</v>
      </c>
      <c r="AW16" s="12">
        <v>1.5351300000000001</v>
      </c>
      <c r="AX16" s="12">
        <v>1.751406</v>
      </c>
      <c r="AY16" s="12">
        <v>1.99099</v>
      </c>
      <c r="AZ16" s="12">
        <v>2.2545359999999999</v>
      </c>
      <c r="BA16" s="12">
        <v>2.5402589999999998</v>
      </c>
      <c r="BB16" s="12">
        <v>2.8435899999999998</v>
      </c>
      <c r="BC16" s="12">
        <v>3.1517900000000001</v>
      </c>
      <c r="BD16" s="12">
        <v>3.4540679999999999</v>
      </c>
      <c r="BE16" s="12">
        <v>3.7312430000000001</v>
      </c>
      <c r="BF16" s="12">
        <v>3.974723</v>
      </c>
      <c r="BG16" s="12">
        <v>4.1703380000000001</v>
      </c>
      <c r="BH16" s="12">
        <v>4.3170570000000001</v>
      </c>
      <c r="BI16" s="12">
        <v>4.4075959999999998</v>
      </c>
      <c r="BJ16" s="12">
        <v>4.4406689999999998</v>
      </c>
      <c r="BK16" s="12">
        <v>4.4108349999999996</v>
      </c>
      <c r="BL16" s="12">
        <v>4.3140130000000001</v>
      </c>
      <c r="BM16" s="12">
        <v>4.1525610000000004</v>
      </c>
      <c r="BN16" s="12">
        <v>3.928391</v>
      </c>
      <c r="BO16" s="12">
        <v>3.6572529999999999</v>
      </c>
      <c r="BP16" s="12">
        <v>3.3495509999999999</v>
      </c>
      <c r="BQ16" s="12">
        <v>3.0255890000000001</v>
      </c>
      <c r="BR16" s="12">
        <v>2.6974480000000001</v>
      </c>
      <c r="BS16" s="12">
        <v>2.3806669999999999</v>
      </c>
      <c r="BT16" s="12">
        <v>2.0850659999999999</v>
      </c>
      <c r="BU16" s="12">
        <v>1.820708</v>
      </c>
      <c r="BV16" s="12">
        <v>1.5958619999999999</v>
      </c>
      <c r="BW16" s="12">
        <v>1.4148579999999999</v>
      </c>
      <c r="BX16" s="12">
        <v>1.278837</v>
      </c>
      <c r="BY16" s="12">
        <v>1.177926</v>
      </c>
      <c r="BZ16" s="12">
        <v>1.099286</v>
      </c>
      <c r="CA16" s="12">
        <v>1.026043</v>
      </c>
      <c r="CB16" s="12">
        <v>0.94776400000000005</v>
      </c>
      <c r="CC16" s="12">
        <v>0.85471799999999998</v>
      </c>
      <c r="CD16" s="12">
        <v>0.74585999999999997</v>
      </c>
      <c r="CE16" s="12">
        <v>0.61884799999999995</v>
      </c>
      <c r="CF16" s="12">
        <v>0.48094900000000002</v>
      </c>
      <c r="CG16" s="12">
        <v>0.33512199999999998</v>
      </c>
      <c r="CH16" s="12">
        <v>0.20303499999999999</v>
      </c>
      <c r="CI16" s="12">
        <v>5.5657999999999999E-2</v>
      </c>
      <c r="CJ16" s="12">
        <v>5.9459999999999999E-3</v>
      </c>
      <c r="CK16" s="12">
        <v>0</v>
      </c>
      <c r="CL16" s="12">
        <v>0</v>
      </c>
      <c r="CM16" s="12">
        <v>0</v>
      </c>
      <c r="CN16" s="12">
        <v>0</v>
      </c>
      <c r="CO16" s="12">
        <v>0</v>
      </c>
      <c r="CP16" s="12">
        <v>0</v>
      </c>
      <c r="CQ16" s="12">
        <v>0</v>
      </c>
      <c r="CR16" s="12">
        <v>0</v>
      </c>
      <c r="CS16" s="12">
        <v>0</v>
      </c>
      <c r="CT16" s="12">
        <v>0</v>
      </c>
      <c r="CU16" s="12">
        <v>0</v>
      </c>
      <c r="CV16" s="12">
        <v>0</v>
      </c>
      <c r="CW16" s="12">
        <v>0</v>
      </c>
      <c r="CX16" s="12">
        <v>0</v>
      </c>
      <c r="CY16" s="12">
        <v>0</v>
      </c>
      <c r="CZ16" s="12">
        <v>0</v>
      </c>
      <c r="DA16" s="12">
        <v>0</v>
      </c>
      <c r="DB16" s="12">
        <v>0</v>
      </c>
      <c r="DC16" s="12">
        <v>0</v>
      </c>
      <c r="DD16" s="12">
        <v>0</v>
      </c>
      <c r="DE16" s="12">
        <v>0</v>
      </c>
      <c r="DF16" s="12">
        <v>0</v>
      </c>
      <c r="DG16" s="27">
        <v>0</v>
      </c>
    </row>
    <row r="17" spans="2:111" x14ac:dyDescent="0.2">
      <c r="B17" s="16"/>
      <c r="H17" s="8"/>
      <c r="I17" s="33"/>
      <c r="DG17" s="28"/>
    </row>
    <row r="18" spans="2:111" x14ac:dyDescent="0.2">
      <c r="B18" s="66" t="s">
        <v>23</v>
      </c>
      <c r="C18" s="2"/>
      <c r="D18" s="1"/>
      <c r="E18" s="1"/>
      <c r="F18" s="1"/>
      <c r="G18" s="1"/>
      <c r="H18" s="13"/>
      <c r="I18" s="1"/>
      <c r="J18" s="26" t="s">
        <v>31</v>
      </c>
      <c r="K18" s="12">
        <v>0.01</v>
      </c>
      <c r="L18" s="12">
        <v>1.1481999999999999E-2</v>
      </c>
      <c r="M18" s="12">
        <v>1.3183E-2</v>
      </c>
      <c r="N18" s="12">
        <v>1.5136E-2</v>
      </c>
      <c r="O18" s="12">
        <v>1.7378000000000001E-2</v>
      </c>
      <c r="P18" s="12">
        <v>1.9952999999999999E-2</v>
      </c>
      <c r="Q18" s="12">
        <v>2.2908999999999999E-2</v>
      </c>
      <c r="R18" s="12">
        <v>2.6303E-2</v>
      </c>
      <c r="S18" s="12">
        <v>3.0200000000000001E-2</v>
      </c>
      <c r="T18" s="12">
        <v>3.4674000000000003E-2</v>
      </c>
      <c r="U18" s="12">
        <v>3.9810999999999999E-2</v>
      </c>
      <c r="V18" s="12">
        <v>4.5709E-2</v>
      </c>
      <c r="W18" s="12">
        <v>5.2481E-2</v>
      </c>
      <c r="X18" s="12">
        <v>6.0255999999999997E-2</v>
      </c>
      <c r="Y18" s="12">
        <v>6.9182999999999995E-2</v>
      </c>
      <c r="Z18" s="12">
        <v>7.9433000000000004E-2</v>
      </c>
      <c r="AA18" s="12">
        <v>9.1201000000000004E-2</v>
      </c>
      <c r="AB18" s="12">
        <v>0.104713</v>
      </c>
      <c r="AC18" s="12">
        <v>0.120226</v>
      </c>
      <c r="AD18" s="12">
        <v>0.13803799999999999</v>
      </c>
      <c r="AE18" s="12">
        <v>0.15848899999999999</v>
      </c>
      <c r="AF18" s="12">
        <v>0.18196999999999999</v>
      </c>
      <c r="AG18" s="12">
        <v>0.20893</v>
      </c>
      <c r="AH18" s="12">
        <v>0.23988300000000001</v>
      </c>
      <c r="AI18" s="12">
        <v>0.27542299999999997</v>
      </c>
      <c r="AJ18" s="12">
        <v>0.31622800000000001</v>
      </c>
      <c r="AK18" s="12">
        <v>0.36307800000000001</v>
      </c>
      <c r="AL18" s="12">
        <v>0.41686899999999999</v>
      </c>
      <c r="AM18" s="12">
        <v>0.47863</v>
      </c>
      <c r="AN18" s="12">
        <v>0.54954099999999995</v>
      </c>
      <c r="AO18" s="12">
        <v>0.63095699999999999</v>
      </c>
      <c r="AP18" s="12">
        <v>0.72443599999999997</v>
      </c>
      <c r="AQ18" s="12">
        <v>0.83176399999999995</v>
      </c>
      <c r="AR18" s="12">
        <v>0.95499299999999998</v>
      </c>
      <c r="AS18" s="12">
        <v>1.0964780000000001</v>
      </c>
      <c r="AT18" s="12">
        <v>1.2589250000000001</v>
      </c>
      <c r="AU18" s="12">
        <v>1.4454400000000001</v>
      </c>
      <c r="AV18" s="12">
        <v>1.6595869999999999</v>
      </c>
      <c r="AW18" s="12">
        <v>1.9054610000000001</v>
      </c>
      <c r="AX18" s="12">
        <v>2.1877620000000002</v>
      </c>
      <c r="AY18" s="12">
        <v>2.5118860000000001</v>
      </c>
      <c r="AZ18" s="12">
        <v>2.8840309999999998</v>
      </c>
      <c r="BA18" s="12">
        <v>3.3113109999999999</v>
      </c>
      <c r="BB18" s="12">
        <v>3.8018939999999999</v>
      </c>
      <c r="BC18" s="12">
        <v>4.3651580000000001</v>
      </c>
      <c r="BD18" s="12">
        <v>5.0118720000000003</v>
      </c>
      <c r="BE18" s="12">
        <v>5.7543990000000003</v>
      </c>
      <c r="BF18" s="12">
        <v>6.6069339999999999</v>
      </c>
      <c r="BG18" s="12">
        <v>7.5857760000000001</v>
      </c>
      <c r="BH18" s="12">
        <v>8.7096359999999997</v>
      </c>
      <c r="BI18" s="12">
        <v>10</v>
      </c>
      <c r="BJ18" s="12">
        <v>11.481536</v>
      </c>
      <c r="BK18" s="12">
        <v>13.182567000000001</v>
      </c>
      <c r="BL18" s="12">
        <v>15.135612</v>
      </c>
      <c r="BM18" s="12">
        <v>17.378008000000001</v>
      </c>
      <c r="BN18" s="12">
        <v>19.952622999999999</v>
      </c>
      <c r="BO18" s="12">
        <v>22.908677000000001</v>
      </c>
      <c r="BP18" s="12">
        <v>26.302679999999999</v>
      </c>
      <c r="BQ18" s="12">
        <v>30.199517</v>
      </c>
      <c r="BR18" s="12">
        <v>34.673684999999999</v>
      </c>
      <c r="BS18" s="12">
        <v>39.810716999999997</v>
      </c>
      <c r="BT18" s="12">
        <v>45.708818999999998</v>
      </c>
      <c r="BU18" s="12">
        <v>52.480746000000003</v>
      </c>
      <c r="BV18" s="12">
        <v>60.255958999999997</v>
      </c>
      <c r="BW18" s="12">
        <v>69.183097000000004</v>
      </c>
      <c r="BX18" s="12">
        <v>79.432822999999999</v>
      </c>
      <c r="BY18" s="12">
        <v>91.201083999999994</v>
      </c>
      <c r="BZ18" s="12">
        <v>104.712855</v>
      </c>
      <c r="CA18" s="12">
        <v>120.226443</v>
      </c>
      <c r="CB18" s="12">
        <v>138.03842599999999</v>
      </c>
      <c r="CC18" s="12">
        <v>158.48931899999999</v>
      </c>
      <c r="CD18" s="12">
        <v>181.97008600000001</v>
      </c>
      <c r="CE18" s="12">
        <v>208.92961299999999</v>
      </c>
      <c r="CF18" s="12">
        <v>239.88329200000001</v>
      </c>
      <c r="CG18" s="12">
        <v>275.42286999999999</v>
      </c>
      <c r="CH18" s="12">
        <v>316.22776599999997</v>
      </c>
      <c r="CI18" s="12">
        <v>363.07805500000001</v>
      </c>
      <c r="CJ18" s="12">
        <v>416.86938300000003</v>
      </c>
      <c r="CK18" s="12">
        <v>478.63009199999999</v>
      </c>
      <c r="CL18" s="12">
        <v>549.54087400000003</v>
      </c>
      <c r="CM18" s="12">
        <v>630.95734400000003</v>
      </c>
      <c r="CN18" s="12">
        <v>724.43596000000002</v>
      </c>
      <c r="CO18" s="12">
        <v>831.76377100000002</v>
      </c>
      <c r="CP18" s="12">
        <v>954.99258599999996</v>
      </c>
      <c r="CQ18" s="12">
        <v>1096.478196</v>
      </c>
      <c r="CR18" s="12">
        <v>1258.9254120000001</v>
      </c>
      <c r="CS18" s="12">
        <v>1445.4397710000001</v>
      </c>
      <c r="CT18" s="12">
        <v>1659.5869070000001</v>
      </c>
      <c r="CU18" s="12">
        <v>1905.460718</v>
      </c>
      <c r="CV18" s="12">
        <v>2187.7616240000002</v>
      </c>
      <c r="CW18" s="12">
        <v>2511.8864319999998</v>
      </c>
      <c r="CX18" s="12">
        <v>2884.0315030000002</v>
      </c>
      <c r="CY18" s="12">
        <v>3311.3112150000002</v>
      </c>
      <c r="CZ18" s="12">
        <v>3801.893963</v>
      </c>
      <c r="DA18" s="12">
        <v>4365.1583220000002</v>
      </c>
      <c r="DB18" s="12">
        <v>5011.8723360000004</v>
      </c>
      <c r="DC18" s="12">
        <v>5754.3993730000002</v>
      </c>
      <c r="DD18" s="12">
        <v>6606.9344799999999</v>
      </c>
      <c r="DE18" s="12">
        <v>7585.7757499999998</v>
      </c>
      <c r="DF18" s="12">
        <v>8709.6358999999993</v>
      </c>
      <c r="DG18" s="27">
        <v>10000</v>
      </c>
    </row>
    <row r="19" spans="2:111" x14ac:dyDescent="0.2">
      <c r="B19" s="67"/>
      <c r="C19" s="3" t="s">
        <v>11</v>
      </c>
      <c r="D19" t="s">
        <v>42</v>
      </c>
      <c r="E19">
        <v>3</v>
      </c>
      <c r="F19">
        <v>14.6</v>
      </c>
      <c r="G19">
        <v>0.745</v>
      </c>
      <c r="H19" s="7">
        <v>13.625</v>
      </c>
      <c r="J19" s="16" t="s">
        <v>49</v>
      </c>
      <c r="K19">
        <v>0</v>
      </c>
      <c r="L19">
        <v>0</v>
      </c>
      <c r="M19">
        <v>0</v>
      </c>
      <c r="N19">
        <v>0</v>
      </c>
      <c r="O19">
        <v>0</v>
      </c>
      <c r="P19">
        <v>0</v>
      </c>
      <c r="Q19">
        <v>0</v>
      </c>
      <c r="R19">
        <v>0</v>
      </c>
      <c r="S19">
        <v>0</v>
      </c>
      <c r="T19">
        <v>0</v>
      </c>
      <c r="U19">
        <v>0</v>
      </c>
      <c r="V19">
        <v>0</v>
      </c>
      <c r="W19">
        <v>0</v>
      </c>
      <c r="X19">
        <v>0</v>
      </c>
      <c r="Y19">
        <v>0</v>
      </c>
      <c r="Z19">
        <v>0</v>
      </c>
      <c r="AA19">
        <v>0</v>
      </c>
      <c r="AB19">
        <v>0</v>
      </c>
      <c r="AC19">
        <v>0</v>
      </c>
      <c r="AD19">
        <v>0</v>
      </c>
      <c r="AE19">
        <v>0</v>
      </c>
      <c r="AF19">
        <v>0</v>
      </c>
      <c r="AG19">
        <v>0</v>
      </c>
      <c r="AH19">
        <v>0</v>
      </c>
      <c r="AI19">
        <v>0</v>
      </c>
      <c r="AJ19">
        <v>1.0434000000000001E-2</v>
      </c>
      <c r="AK19">
        <v>9.0222999999999998E-2</v>
      </c>
      <c r="AL19">
        <v>0.18129899999999999</v>
      </c>
      <c r="AM19">
        <v>0.26638499999999998</v>
      </c>
      <c r="AN19">
        <v>0.35033500000000001</v>
      </c>
      <c r="AO19">
        <v>0.435087</v>
      </c>
      <c r="AP19">
        <v>0.51816600000000002</v>
      </c>
      <c r="AQ19">
        <v>0.60599599999999998</v>
      </c>
      <c r="AR19">
        <v>0.69963500000000001</v>
      </c>
      <c r="AS19">
        <v>0.80569400000000002</v>
      </c>
      <c r="AT19">
        <v>0.92542800000000003</v>
      </c>
      <c r="AU19">
        <v>1.0634710000000001</v>
      </c>
      <c r="AV19">
        <v>1.2188749999999999</v>
      </c>
      <c r="AW19">
        <v>1.3935310000000001</v>
      </c>
      <c r="AX19">
        <v>1.5856269999999999</v>
      </c>
      <c r="AY19">
        <v>1.795606</v>
      </c>
      <c r="AZ19">
        <v>2.0214979999999998</v>
      </c>
      <c r="BA19">
        <v>2.2590460000000001</v>
      </c>
      <c r="BB19">
        <v>2.5020959999999999</v>
      </c>
      <c r="BC19">
        <v>2.7391700000000001</v>
      </c>
      <c r="BD19">
        <v>2.962278</v>
      </c>
      <c r="BE19">
        <v>3.1595589999999998</v>
      </c>
      <c r="BF19">
        <v>3.3292199999999998</v>
      </c>
      <c r="BG19">
        <v>3.4671349999999999</v>
      </c>
      <c r="BH19">
        <v>3.5787300000000002</v>
      </c>
      <c r="BI19">
        <v>3.6632099999999999</v>
      </c>
      <c r="BJ19">
        <v>3.7226279999999998</v>
      </c>
      <c r="BK19">
        <v>3.7521770000000001</v>
      </c>
      <c r="BL19">
        <v>3.749215</v>
      </c>
      <c r="BM19">
        <v>3.7116069999999999</v>
      </c>
      <c r="BN19">
        <v>3.6402260000000002</v>
      </c>
      <c r="BO19">
        <v>3.5426419999999998</v>
      </c>
      <c r="BP19">
        <v>3.4259900000000001</v>
      </c>
      <c r="BQ19">
        <v>3.3003230000000001</v>
      </c>
      <c r="BR19">
        <v>3.169886</v>
      </c>
      <c r="BS19">
        <v>3.0361180000000001</v>
      </c>
      <c r="BT19">
        <v>2.8942260000000002</v>
      </c>
      <c r="BU19">
        <v>2.737228</v>
      </c>
      <c r="BV19">
        <v>2.557871</v>
      </c>
      <c r="BW19">
        <v>2.3504420000000001</v>
      </c>
      <c r="BX19">
        <v>2.1163910000000001</v>
      </c>
      <c r="BY19">
        <v>1.8578889999999999</v>
      </c>
      <c r="BZ19">
        <v>1.5896110000000001</v>
      </c>
      <c r="CA19">
        <v>1.322751</v>
      </c>
      <c r="CB19">
        <v>1.081121</v>
      </c>
      <c r="CC19">
        <v>0.87524800000000003</v>
      </c>
      <c r="CD19">
        <v>0.72089400000000003</v>
      </c>
      <c r="CE19">
        <v>0.61493600000000004</v>
      </c>
      <c r="CF19">
        <v>0.55186400000000002</v>
      </c>
      <c r="CG19">
        <v>0.51325699999999996</v>
      </c>
      <c r="CH19">
        <v>0.479987</v>
      </c>
      <c r="CI19">
        <v>0.42649199999999998</v>
      </c>
      <c r="CJ19">
        <v>0.35725899999999999</v>
      </c>
      <c r="CK19">
        <v>0.21022399999999999</v>
      </c>
      <c r="CL19">
        <v>6.3758999999999996E-2</v>
      </c>
      <c r="CM19">
        <v>0</v>
      </c>
      <c r="CN19">
        <v>0</v>
      </c>
      <c r="CO19">
        <v>0</v>
      </c>
      <c r="CP19">
        <v>0</v>
      </c>
      <c r="CQ19">
        <v>0</v>
      </c>
      <c r="CR19">
        <v>0</v>
      </c>
      <c r="CS19">
        <v>0</v>
      </c>
      <c r="CT19">
        <v>0</v>
      </c>
      <c r="CU19">
        <v>0</v>
      </c>
      <c r="CV19">
        <v>0</v>
      </c>
      <c r="CW19">
        <v>0</v>
      </c>
      <c r="CX19">
        <v>0</v>
      </c>
      <c r="CY19">
        <v>0</v>
      </c>
      <c r="CZ19">
        <v>0</v>
      </c>
      <c r="DA19">
        <v>0</v>
      </c>
      <c r="DB19">
        <v>0</v>
      </c>
      <c r="DC19">
        <v>0</v>
      </c>
      <c r="DD19">
        <v>0</v>
      </c>
      <c r="DE19">
        <v>0</v>
      </c>
      <c r="DF19">
        <v>0</v>
      </c>
      <c r="DG19" s="28">
        <v>0</v>
      </c>
    </row>
    <row r="20" spans="2:111" x14ac:dyDescent="0.2">
      <c r="B20" s="67"/>
      <c r="C20" s="3" t="s">
        <v>12</v>
      </c>
      <c r="D20" t="s">
        <v>43</v>
      </c>
      <c r="E20">
        <v>3</v>
      </c>
      <c r="F20">
        <v>14.72</v>
      </c>
      <c r="G20">
        <v>0.80400000000000005</v>
      </c>
      <c r="H20" s="7">
        <v>13.259</v>
      </c>
      <c r="J20" s="16" t="s">
        <v>49</v>
      </c>
      <c r="K20">
        <v>0</v>
      </c>
      <c r="L20">
        <v>0</v>
      </c>
      <c r="M20">
        <v>0</v>
      </c>
      <c r="N20">
        <v>0</v>
      </c>
      <c r="O20">
        <v>0</v>
      </c>
      <c r="P20">
        <v>0</v>
      </c>
      <c r="Q20">
        <v>0</v>
      </c>
      <c r="R20">
        <v>0</v>
      </c>
      <c r="S20">
        <v>0</v>
      </c>
      <c r="T20">
        <v>0</v>
      </c>
      <c r="U20">
        <v>0</v>
      </c>
      <c r="V20">
        <v>0</v>
      </c>
      <c r="W20">
        <v>0</v>
      </c>
      <c r="X20">
        <v>0</v>
      </c>
      <c r="Y20">
        <v>0</v>
      </c>
      <c r="Z20">
        <v>0</v>
      </c>
      <c r="AA20">
        <v>0</v>
      </c>
      <c r="AB20">
        <v>0</v>
      </c>
      <c r="AC20">
        <v>0</v>
      </c>
      <c r="AD20">
        <v>0</v>
      </c>
      <c r="AE20">
        <v>0</v>
      </c>
      <c r="AF20">
        <v>0</v>
      </c>
      <c r="AG20">
        <v>0</v>
      </c>
      <c r="AH20">
        <v>0</v>
      </c>
      <c r="AI20">
        <v>0</v>
      </c>
      <c r="AJ20">
        <v>1.0407E-2</v>
      </c>
      <c r="AK20">
        <v>9.0124999999999997E-2</v>
      </c>
      <c r="AL20">
        <v>0.18252399999999999</v>
      </c>
      <c r="AM20">
        <v>0.26895999999999998</v>
      </c>
      <c r="AN20">
        <v>0.35447000000000001</v>
      </c>
      <c r="AO20">
        <v>0.44105699999999998</v>
      </c>
      <c r="AP20">
        <v>0.52619300000000002</v>
      </c>
      <c r="AQ20">
        <v>0.61639299999999997</v>
      </c>
      <c r="AR20">
        <v>0.71263200000000004</v>
      </c>
      <c r="AS20">
        <v>0.821523</v>
      </c>
      <c r="AT20">
        <v>0.94413999999999998</v>
      </c>
      <c r="AU20">
        <v>1.084997</v>
      </c>
      <c r="AV20">
        <v>1.2429190000000001</v>
      </c>
      <c r="AW20">
        <v>1.4196930000000001</v>
      </c>
      <c r="AX20">
        <v>1.613489</v>
      </c>
      <c r="AY20">
        <v>1.8249550000000001</v>
      </c>
      <c r="AZ20">
        <v>2.0524870000000002</v>
      </c>
      <c r="BA20">
        <v>2.2922750000000001</v>
      </c>
      <c r="BB20">
        <v>2.5385179999999998</v>
      </c>
      <c r="BC20">
        <v>2.7797649999999998</v>
      </c>
      <c r="BD20">
        <v>3.0076960000000001</v>
      </c>
      <c r="BE20">
        <v>3.2096269999999998</v>
      </c>
      <c r="BF20">
        <v>3.3828960000000001</v>
      </c>
      <c r="BG20">
        <v>3.5224739999999999</v>
      </c>
      <c r="BH20">
        <v>3.6332599999999999</v>
      </c>
      <c r="BI20">
        <v>3.7142050000000002</v>
      </c>
      <c r="BJ20">
        <v>3.76702</v>
      </c>
      <c r="BK20">
        <v>3.7867600000000001</v>
      </c>
      <c r="BL20">
        <v>3.7700770000000001</v>
      </c>
      <c r="BM20">
        <v>3.7151610000000002</v>
      </c>
      <c r="BN20">
        <v>3.6233789999999999</v>
      </c>
      <c r="BO20">
        <v>3.5047220000000001</v>
      </c>
      <c r="BP20">
        <v>3.3688639999999999</v>
      </c>
      <c r="BQ20">
        <v>3.2291840000000001</v>
      </c>
      <c r="BR20">
        <v>3.0921509999999999</v>
      </c>
      <c r="BS20">
        <v>2.9600960000000001</v>
      </c>
      <c r="BT20">
        <v>2.8270200000000001</v>
      </c>
      <c r="BU20">
        <v>2.6825030000000001</v>
      </c>
      <c r="BV20">
        <v>2.5139230000000001</v>
      </c>
      <c r="BW20">
        <v>2.3098019999999999</v>
      </c>
      <c r="BX20">
        <v>2.067822</v>
      </c>
      <c r="BY20">
        <v>1.79061</v>
      </c>
      <c r="BZ20">
        <v>1.4987520000000001</v>
      </c>
      <c r="CA20">
        <v>1.2125939999999999</v>
      </c>
      <c r="CB20">
        <v>0.96636500000000003</v>
      </c>
      <c r="CC20">
        <v>0.776389</v>
      </c>
      <c r="CD20">
        <v>0.65580899999999998</v>
      </c>
      <c r="CE20">
        <v>0.59279700000000002</v>
      </c>
      <c r="CF20">
        <v>0.56858399999999998</v>
      </c>
      <c r="CG20">
        <v>0.55768499999999999</v>
      </c>
      <c r="CH20">
        <v>0.538632</v>
      </c>
      <c r="CI20">
        <v>0.49944699999999997</v>
      </c>
      <c r="CJ20">
        <v>0.41650599999999999</v>
      </c>
      <c r="CK20">
        <v>0.34446599999999999</v>
      </c>
      <c r="CL20">
        <v>7.5201000000000004E-2</v>
      </c>
      <c r="CM20">
        <v>0</v>
      </c>
      <c r="CN20">
        <v>0</v>
      </c>
      <c r="CO20">
        <v>0</v>
      </c>
      <c r="CP20">
        <v>0</v>
      </c>
      <c r="CQ20">
        <v>0</v>
      </c>
      <c r="CR20">
        <v>0</v>
      </c>
      <c r="CS20">
        <v>0</v>
      </c>
      <c r="CT20">
        <v>0</v>
      </c>
      <c r="CU20">
        <v>0</v>
      </c>
      <c r="CV20">
        <v>0</v>
      </c>
      <c r="CW20">
        <v>0</v>
      </c>
      <c r="CX20">
        <v>0</v>
      </c>
      <c r="CY20">
        <v>0</v>
      </c>
      <c r="CZ20">
        <v>0</v>
      </c>
      <c r="DA20">
        <v>0</v>
      </c>
      <c r="DB20">
        <v>0</v>
      </c>
      <c r="DC20">
        <v>0</v>
      </c>
      <c r="DD20">
        <v>0</v>
      </c>
      <c r="DE20">
        <v>0</v>
      </c>
      <c r="DF20">
        <v>0</v>
      </c>
      <c r="DG20" s="28">
        <v>0</v>
      </c>
    </row>
    <row r="21" spans="2:111" x14ac:dyDescent="0.2">
      <c r="B21" s="67"/>
      <c r="C21" s="3" t="s">
        <v>13</v>
      </c>
      <c r="D21" t="s">
        <v>10</v>
      </c>
      <c r="E21">
        <v>3</v>
      </c>
      <c r="F21">
        <v>14.8</v>
      </c>
      <c r="G21">
        <v>0.77800000000000002</v>
      </c>
      <c r="H21" s="7">
        <v>12.648</v>
      </c>
      <c r="J21" s="16" t="s">
        <v>49</v>
      </c>
      <c r="K21">
        <v>0</v>
      </c>
      <c r="L21">
        <v>0</v>
      </c>
      <c r="M21">
        <v>0</v>
      </c>
      <c r="N21">
        <v>0</v>
      </c>
      <c r="O21">
        <v>0</v>
      </c>
      <c r="P21">
        <v>0</v>
      </c>
      <c r="Q21">
        <v>0</v>
      </c>
      <c r="R21">
        <v>0</v>
      </c>
      <c r="S21">
        <v>0</v>
      </c>
      <c r="T21">
        <v>0</v>
      </c>
      <c r="U21">
        <v>0</v>
      </c>
      <c r="V21">
        <v>0</v>
      </c>
      <c r="W21">
        <v>0</v>
      </c>
      <c r="X21">
        <v>0</v>
      </c>
      <c r="Y21">
        <v>0</v>
      </c>
      <c r="Z21">
        <v>0</v>
      </c>
      <c r="AA21">
        <v>0</v>
      </c>
      <c r="AB21">
        <v>0</v>
      </c>
      <c r="AC21">
        <v>0</v>
      </c>
      <c r="AD21">
        <v>0</v>
      </c>
      <c r="AE21">
        <v>0</v>
      </c>
      <c r="AF21">
        <v>0</v>
      </c>
      <c r="AG21">
        <v>0</v>
      </c>
      <c r="AH21">
        <v>0</v>
      </c>
      <c r="AI21">
        <v>0</v>
      </c>
      <c r="AJ21">
        <v>1.0777999999999999E-2</v>
      </c>
      <c r="AK21">
        <v>9.3265000000000001E-2</v>
      </c>
      <c r="AL21">
        <v>0.18807499999999999</v>
      </c>
      <c r="AM21">
        <v>0.276731</v>
      </c>
      <c r="AN21">
        <v>0.36432300000000001</v>
      </c>
      <c r="AO21">
        <v>0.452878</v>
      </c>
      <c r="AP21">
        <v>0.53980300000000003</v>
      </c>
      <c r="AQ21">
        <v>0.63178999999999996</v>
      </c>
      <c r="AR21">
        <v>0.72990500000000003</v>
      </c>
      <c r="AS21">
        <v>0.84100900000000001</v>
      </c>
      <c r="AT21">
        <v>0.96634799999999998</v>
      </c>
      <c r="AU21">
        <v>1.1107020000000001</v>
      </c>
      <c r="AV21">
        <v>1.273026</v>
      </c>
      <c r="AW21">
        <v>1.4552890000000001</v>
      </c>
      <c r="AX21">
        <v>1.6556649999999999</v>
      </c>
      <c r="AY21">
        <v>1.874798</v>
      </c>
      <c r="AZ21">
        <v>2.1109249999999999</v>
      </c>
      <c r="BA21">
        <v>2.359931</v>
      </c>
      <c r="BB21">
        <v>2.6155889999999999</v>
      </c>
      <c r="BC21">
        <v>2.8657370000000002</v>
      </c>
      <c r="BD21">
        <v>3.1013600000000001</v>
      </c>
      <c r="BE21">
        <v>3.3088030000000002</v>
      </c>
      <c r="BF21">
        <v>3.48461</v>
      </c>
      <c r="BG21">
        <v>3.6229800000000001</v>
      </c>
      <c r="BH21">
        <v>3.728402</v>
      </c>
      <c r="BI21">
        <v>3.8002410000000002</v>
      </c>
      <c r="BJ21">
        <v>3.8410359999999999</v>
      </c>
      <c r="BK21">
        <v>3.8480910000000002</v>
      </c>
      <c r="BL21">
        <v>3.81995</v>
      </c>
      <c r="BM21">
        <v>3.7571119999999998</v>
      </c>
      <c r="BN21">
        <v>3.6620439999999999</v>
      </c>
      <c r="BO21">
        <v>3.5450309999999998</v>
      </c>
      <c r="BP21">
        <v>3.4147189999999998</v>
      </c>
      <c r="BQ21">
        <v>3.282143</v>
      </c>
      <c r="BR21">
        <v>3.1505610000000002</v>
      </c>
      <c r="BS21">
        <v>3.0185770000000001</v>
      </c>
      <c r="BT21">
        <v>2.8769450000000001</v>
      </c>
      <c r="BU21">
        <v>2.7134</v>
      </c>
      <c r="BV21">
        <v>2.5158680000000002</v>
      </c>
      <c r="BW21">
        <v>2.2759800000000001</v>
      </c>
      <c r="BX21">
        <v>1.996831</v>
      </c>
      <c r="BY21">
        <v>1.6859010000000001</v>
      </c>
      <c r="BZ21">
        <v>1.3679239999999999</v>
      </c>
      <c r="CA21">
        <v>1.0641400000000001</v>
      </c>
      <c r="CB21">
        <v>0.80892900000000001</v>
      </c>
      <c r="CC21">
        <v>0.61823300000000003</v>
      </c>
      <c r="CD21">
        <v>0.50522400000000001</v>
      </c>
      <c r="CE21">
        <v>0.456756</v>
      </c>
      <c r="CF21">
        <v>0.448961</v>
      </c>
      <c r="CG21">
        <v>0.45084800000000003</v>
      </c>
      <c r="CH21">
        <v>0.43789600000000001</v>
      </c>
      <c r="CI21">
        <v>0.39219999999999999</v>
      </c>
      <c r="CJ21">
        <v>0.32737500000000003</v>
      </c>
      <c r="CK21">
        <v>0.19484299999999999</v>
      </c>
      <c r="CL21">
        <v>5.9517E-2</v>
      </c>
      <c r="CM21">
        <v>0</v>
      </c>
      <c r="CN21">
        <v>0</v>
      </c>
      <c r="CO21">
        <v>0</v>
      </c>
      <c r="CP21">
        <v>0</v>
      </c>
      <c r="CQ21">
        <v>0</v>
      </c>
      <c r="CR21">
        <v>0</v>
      </c>
      <c r="CS21">
        <v>0</v>
      </c>
      <c r="CT21">
        <v>0</v>
      </c>
      <c r="CU21">
        <v>0</v>
      </c>
      <c r="CV21">
        <v>0</v>
      </c>
      <c r="CW21">
        <v>0</v>
      </c>
      <c r="CX21">
        <v>0</v>
      </c>
      <c r="CY21">
        <v>0</v>
      </c>
      <c r="CZ21">
        <v>0</v>
      </c>
      <c r="DA21">
        <v>0</v>
      </c>
      <c r="DB21">
        <v>0</v>
      </c>
      <c r="DC21">
        <v>0</v>
      </c>
      <c r="DD21">
        <v>0</v>
      </c>
      <c r="DE21">
        <v>0</v>
      </c>
      <c r="DF21">
        <v>0</v>
      </c>
      <c r="DG21" s="28">
        <v>0</v>
      </c>
    </row>
    <row r="22" spans="2:111" x14ac:dyDescent="0.2">
      <c r="B22" s="69"/>
      <c r="C22" s="4"/>
      <c r="D22" s="5" t="s">
        <v>35</v>
      </c>
      <c r="E22" s="5"/>
      <c r="F22" s="5">
        <v>14.71</v>
      </c>
      <c r="G22" s="5">
        <v>0.77600000000000002</v>
      </c>
      <c r="H22" s="6">
        <v>13.167</v>
      </c>
      <c r="I22" s="31"/>
      <c r="J22" s="26" t="s">
        <v>64</v>
      </c>
      <c r="K22" s="12">
        <v>0</v>
      </c>
      <c r="L22" s="12">
        <v>0</v>
      </c>
      <c r="M22" s="12">
        <v>0</v>
      </c>
      <c r="N22" s="12">
        <v>0</v>
      </c>
      <c r="O22" s="12">
        <v>0</v>
      </c>
      <c r="P22" s="12">
        <v>0</v>
      </c>
      <c r="Q22" s="12">
        <v>0</v>
      </c>
      <c r="R22" s="12">
        <v>0</v>
      </c>
      <c r="S22" s="12">
        <v>0</v>
      </c>
      <c r="T22" s="12">
        <v>0</v>
      </c>
      <c r="U22" s="12">
        <v>0</v>
      </c>
      <c r="V22" s="12">
        <v>0</v>
      </c>
      <c r="W22" s="12">
        <v>0</v>
      </c>
      <c r="X22" s="12">
        <v>0</v>
      </c>
      <c r="Y22" s="12">
        <v>0</v>
      </c>
      <c r="Z22" s="12">
        <v>0</v>
      </c>
      <c r="AA22" s="12">
        <v>0</v>
      </c>
      <c r="AB22" s="12">
        <v>0</v>
      </c>
      <c r="AC22" s="12">
        <v>0</v>
      </c>
      <c r="AD22" s="12">
        <v>0</v>
      </c>
      <c r="AE22" s="12">
        <v>0</v>
      </c>
      <c r="AF22" s="12">
        <v>0</v>
      </c>
      <c r="AG22" s="12">
        <v>0</v>
      </c>
      <c r="AH22" s="12">
        <v>0</v>
      </c>
      <c r="AI22" s="12">
        <v>0</v>
      </c>
      <c r="AJ22" s="12">
        <v>1.0540000000000001E-2</v>
      </c>
      <c r="AK22" s="12">
        <v>9.1203999999999993E-2</v>
      </c>
      <c r="AL22" s="12">
        <v>0.18396599999999999</v>
      </c>
      <c r="AM22" s="12">
        <v>0.27069199999999999</v>
      </c>
      <c r="AN22" s="12">
        <v>0.35637600000000003</v>
      </c>
      <c r="AO22" s="12">
        <v>0.44300699999999998</v>
      </c>
      <c r="AP22" s="12">
        <v>0.52805400000000002</v>
      </c>
      <c r="AQ22" s="12">
        <v>0.61806000000000005</v>
      </c>
      <c r="AR22" s="12">
        <v>0.71405700000000005</v>
      </c>
      <c r="AS22" s="12">
        <v>0.82274199999999997</v>
      </c>
      <c r="AT22" s="12">
        <v>0.94530599999999998</v>
      </c>
      <c r="AU22" s="12">
        <v>1.08639</v>
      </c>
      <c r="AV22" s="12">
        <v>1.2449399999999999</v>
      </c>
      <c r="AW22" s="12">
        <v>1.422838</v>
      </c>
      <c r="AX22" s="12">
        <v>1.6182609999999999</v>
      </c>
      <c r="AY22" s="12">
        <v>1.8317859999999999</v>
      </c>
      <c r="AZ22" s="12">
        <v>2.061636</v>
      </c>
      <c r="BA22" s="12">
        <v>2.3037510000000001</v>
      </c>
      <c r="BB22" s="12">
        <v>2.5520670000000001</v>
      </c>
      <c r="BC22" s="12">
        <v>2.7948909999999998</v>
      </c>
      <c r="BD22" s="12">
        <v>3.0237780000000001</v>
      </c>
      <c r="BE22" s="12">
        <v>3.2259959999999999</v>
      </c>
      <c r="BF22" s="12">
        <v>3.3989090000000002</v>
      </c>
      <c r="BG22" s="12">
        <v>3.5375290000000001</v>
      </c>
      <c r="BH22" s="12">
        <v>3.646798</v>
      </c>
      <c r="BI22" s="12">
        <v>3.7258849999999999</v>
      </c>
      <c r="BJ22" s="12">
        <v>3.7768950000000001</v>
      </c>
      <c r="BK22" s="12">
        <v>3.7956759999999998</v>
      </c>
      <c r="BL22" s="12">
        <v>3.779747</v>
      </c>
      <c r="BM22" s="12">
        <v>3.7279599999999999</v>
      </c>
      <c r="BN22" s="12">
        <v>3.641883</v>
      </c>
      <c r="BO22" s="12">
        <v>3.5307979999999999</v>
      </c>
      <c r="BP22" s="12">
        <v>3.4031910000000001</v>
      </c>
      <c r="BQ22" s="12">
        <v>3.2705500000000001</v>
      </c>
      <c r="BR22" s="12">
        <v>3.1375329999999999</v>
      </c>
      <c r="BS22" s="12">
        <v>3.0049299999999999</v>
      </c>
      <c r="BT22" s="12">
        <v>2.8660640000000002</v>
      </c>
      <c r="BU22" s="12">
        <v>2.7110430000000001</v>
      </c>
      <c r="BV22" s="12">
        <v>2.5292210000000002</v>
      </c>
      <c r="BW22" s="12">
        <v>2.3120750000000001</v>
      </c>
      <c r="BX22" s="12">
        <v>2.0603479999999998</v>
      </c>
      <c r="BY22" s="12">
        <v>1.778133</v>
      </c>
      <c r="BZ22" s="12">
        <v>1.4854290000000001</v>
      </c>
      <c r="CA22" s="12">
        <v>1.1998279999999999</v>
      </c>
      <c r="CB22" s="12">
        <v>0.95213899999999996</v>
      </c>
      <c r="CC22" s="12">
        <v>0.75662200000000002</v>
      </c>
      <c r="CD22" s="12">
        <v>0.62731300000000001</v>
      </c>
      <c r="CE22" s="12">
        <v>0.55482100000000001</v>
      </c>
      <c r="CF22" s="12">
        <v>0.52314000000000005</v>
      </c>
      <c r="CG22" s="12">
        <v>0.50731999999999999</v>
      </c>
      <c r="CH22" s="12">
        <v>0.48508200000000001</v>
      </c>
      <c r="CI22" s="12">
        <v>0.44138100000000002</v>
      </c>
      <c r="CJ22" s="12">
        <v>0.358686</v>
      </c>
      <c r="CK22" s="12">
        <v>0.26840799999999998</v>
      </c>
      <c r="CL22" s="12">
        <v>5.4322000000000002E-2</v>
      </c>
      <c r="CM22" s="12">
        <v>0</v>
      </c>
      <c r="CN22" s="12">
        <v>0</v>
      </c>
      <c r="CO22" s="12">
        <v>0</v>
      </c>
      <c r="CP22" s="12">
        <v>0</v>
      </c>
      <c r="CQ22" s="12">
        <v>0</v>
      </c>
      <c r="CR22" s="12">
        <v>0</v>
      </c>
      <c r="CS22" s="12">
        <v>0</v>
      </c>
      <c r="CT22" s="12">
        <v>0</v>
      </c>
      <c r="CU22" s="12">
        <v>0</v>
      </c>
      <c r="CV22" s="12">
        <v>0</v>
      </c>
      <c r="CW22" s="12">
        <v>0</v>
      </c>
      <c r="CX22" s="12">
        <v>0</v>
      </c>
      <c r="CY22" s="12">
        <v>0</v>
      </c>
      <c r="CZ22" s="12">
        <v>0</v>
      </c>
      <c r="DA22" s="12">
        <v>0</v>
      </c>
      <c r="DB22" s="12">
        <v>0</v>
      </c>
      <c r="DC22" s="12">
        <v>0</v>
      </c>
      <c r="DD22" s="12">
        <v>0</v>
      </c>
      <c r="DE22" s="12">
        <v>0</v>
      </c>
      <c r="DF22" s="12">
        <v>0</v>
      </c>
      <c r="DG22" s="27">
        <v>0</v>
      </c>
    </row>
    <row r="23" spans="2:111" x14ac:dyDescent="0.2">
      <c r="B23" s="16"/>
      <c r="H23" s="8"/>
      <c r="I23" s="8"/>
      <c r="DG23" s="28"/>
    </row>
    <row r="24" spans="2:111" x14ac:dyDescent="0.2">
      <c r="B24" s="66" t="s">
        <v>24</v>
      </c>
      <c r="C24" s="2"/>
      <c r="D24" s="1"/>
      <c r="E24" s="1"/>
      <c r="F24" s="1"/>
      <c r="G24" s="1"/>
      <c r="H24" s="13"/>
      <c r="I24" s="1"/>
      <c r="J24" s="26" t="s">
        <v>31</v>
      </c>
      <c r="K24" s="12">
        <v>0.01</v>
      </c>
      <c r="L24" s="12">
        <v>1.1481999999999999E-2</v>
      </c>
      <c r="M24" s="12">
        <v>1.3183E-2</v>
      </c>
      <c r="N24" s="12">
        <v>1.5136E-2</v>
      </c>
      <c r="O24" s="12">
        <v>1.7378000000000001E-2</v>
      </c>
      <c r="P24" s="12">
        <v>1.9952999999999999E-2</v>
      </c>
      <c r="Q24" s="12">
        <v>2.2908999999999999E-2</v>
      </c>
      <c r="R24" s="12">
        <v>2.6303E-2</v>
      </c>
      <c r="S24" s="12">
        <v>3.0200000000000001E-2</v>
      </c>
      <c r="T24" s="12">
        <v>3.4674000000000003E-2</v>
      </c>
      <c r="U24" s="12">
        <v>3.9810999999999999E-2</v>
      </c>
      <c r="V24" s="12">
        <v>4.5709E-2</v>
      </c>
      <c r="W24" s="12">
        <v>5.2481E-2</v>
      </c>
      <c r="X24" s="12">
        <v>6.0255999999999997E-2</v>
      </c>
      <c r="Y24" s="12">
        <v>6.9182999999999995E-2</v>
      </c>
      <c r="Z24" s="12">
        <v>7.9433000000000004E-2</v>
      </c>
      <c r="AA24" s="12">
        <v>9.1201000000000004E-2</v>
      </c>
      <c r="AB24" s="12">
        <v>0.104713</v>
      </c>
      <c r="AC24" s="12">
        <v>0.120226</v>
      </c>
      <c r="AD24" s="12">
        <v>0.13803799999999999</v>
      </c>
      <c r="AE24" s="12">
        <v>0.15848899999999999</v>
      </c>
      <c r="AF24" s="12">
        <v>0.18196999999999999</v>
      </c>
      <c r="AG24" s="12">
        <v>0.20893</v>
      </c>
      <c r="AH24" s="12">
        <v>0.23988300000000001</v>
      </c>
      <c r="AI24" s="12">
        <v>0.27542299999999997</v>
      </c>
      <c r="AJ24" s="12">
        <v>0.31622800000000001</v>
      </c>
      <c r="AK24" s="12">
        <v>0.36307800000000001</v>
      </c>
      <c r="AL24" s="12">
        <v>0.41686899999999999</v>
      </c>
      <c r="AM24" s="12">
        <v>0.47863</v>
      </c>
      <c r="AN24" s="12">
        <v>0.54954099999999995</v>
      </c>
      <c r="AO24" s="12">
        <v>0.63095699999999999</v>
      </c>
      <c r="AP24" s="12">
        <v>0.72443599999999997</v>
      </c>
      <c r="AQ24" s="12">
        <v>0.83176399999999995</v>
      </c>
      <c r="AR24" s="12">
        <v>0.95499299999999998</v>
      </c>
      <c r="AS24" s="12">
        <v>1.0964780000000001</v>
      </c>
      <c r="AT24" s="12">
        <v>1.2589250000000001</v>
      </c>
      <c r="AU24" s="12">
        <v>1.4454400000000001</v>
      </c>
      <c r="AV24" s="12">
        <v>1.6595869999999999</v>
      </c>
      <c r="AW24" s="12">
        <v>1.9054610000000001</v>
      </c>
      <c r="AX24" s="12">
        <v>2.1877620000000002</v>
      </c>
      <c r="AY24" s="12">
        <v>2.5118860000000001</v>
      </c>
      <c r="AZ24" s="12">
        <v>2.8840309999999998</v>
      </c>
      <c r="BA24" s="12">
        <v>3.3113109999999999</v>
      </c>
      <c r="BB24" s="12">
        <v>3.8018939999999999</v>
      </c>
      <c r="BC24" s="12">
        <v>4.3651580000000001</v>
      </c>
      <c r="BD24" s="12">
        <v>5.0118720000000003</v>
      </c>
      <c r="BE24" s="12">
        <v>5.7543990000000003</v>
      </c>
      <c r="BF24" s="12">
        <v>6.6069339999999999</v>
      </c>
      <c r="BG24" s="12">
        <v>7.5857760000000001</v>
      </c>
      <c r="BH24" s="12">
        <v>8.7096359999999997</v>
      </c>
      <c r="BI24" s="12">
        <v>10</v>
      </c>
      <c r="BJ24" s="12">
        <v>11.481536</v>
      </c>
      <c r="BK24" s="12">
        <v>13.182567000000001</v>
      </c>
      <c r="BL24" s="12">
        <v>15.135612</v>
      </c>
      <c r="BM24" s="12">
        <v>17.378008000000001</v>
      </c>
      <c r="BN24" s="12">
        <v>19.952622999999999</v>
      </c>
      <c r="BO24" s="12">
        <v>22.908677000000001</v>
      </c>
      <c r="BP24" s="12">
        <v>26.302679999999999</v>
      </c>
      <c r="BQ24" s="12">
        <v>30.199517</v>
      </c>
      <c r="BR24" s="12">
        <v>34.673684999999999</v>
      </c>
      <c r="BS24" s="12">
        <v>39.810716999999997</v>
      </c>
      <c r="BT24" s="12">
        <v>45.708818999999998</v>
      </c>
      <c r="BU24" s="12">
        <v>52.480746000000003</v>
      </c>
      <c r="BV24" s="12">
        <v>60.255958999999997</v>
      </c>
      <c r="BW24" s="12">
        <v>69.183097000000004</v>
      </c>
      <c r="BX24" s="12">
        <v>79.432822999999999</v>
      </c>
      <c r="BY24" s="12">
        <v>91.201083999999994</v>
      </c>
      <c r="BZ24" s="12">
        <v>104.712855</v>
      </c>
      <c r="CA24" s="12">
        <v>120.226443</v>
      </c>
      <c r="CB24" s="12">
        <v>138.03842599999999</v>
      </c>
      <c r="CC24" s="12">
        <v>158.48931899999999</v>
      </c>
      <c r="CD24" s="12">
        <v>181.97008600000001</v>
      </c>
      <c r="CE24" s="12">
        <v>208.92961299999999</v>
      </c>
      <c r="CF24" s="12">
        <v>239.88329200000001</v>
      </c>
      <c r="CG24" s="12">
        <v>275.42286999999999</v>
      </c>
      <c r="CH24" s="12">
        <v>316.22776599999997</v>
      </c>
      <c r="CI24" s="12">
        <v>363.07805500000001</v>
      </c>
      <c r="CJ24" s="12">
        <v>416.86938300000003</v>
      </c>
      <c r="CK24" s="12">
        <v>478.63009199999999</v>
      </c>
      <c r="CL24" s="12">
        <v>549.54087400000003</v>
      </c>
      <c r="CM24" s="12">
        <v>630.95734400000003</v>
      </c>
      <c r="CN24" s="12">
        <v>724.43596000000002</v>
      </c>
      <c r="CO24" s="12">
        <v>831.76377100000002</v>
      </c>
      <c r="CP24" s="12">
        <v>954.99258599999996</v>
      </c>
      <c r="CQ24" s="12">
        <v>1096.478196</v>
      </c>
      <c r="CR24" s="12">
        <v>1258.9254120000001</v>
      </c>
      <c r="CS24" s="12">
        <v>1445.4397710000001</v>
      </c>
      <c r="CT24" s="12">
        <v>1659.5869070000001</v>
      </c>
      <c r="CU24" s="12">
        <v>1905.460718</v>
      </c>
      <c r="CV24" s="12">
        <v>2187.7616240000002</v>
      </c>
      <c r="CW24" s="12">
        <v>2511.8864319999998</v>
      </c>
      <c r="CX24" s="12">
        <v>2884.0315030000002</v>
      </c>
      <c r="CY24" s="12">
        <v>3311.3112150000002</v>
      </c>
      <c r="CZ24" s="12">
        <v>3801.893963</v>
      </c>
      <c r="DA24" s="12">
        <v>4365.1583220000002</v>
      </c>
      <c r="DB24" s="12">
        <v>5011.8723360000004</v>
      </c>
      <c r="DC24" s="12">
        <v>5754.3993730000002</v>
      </c>
      <c r="DD24" s="12">
        <v>6606.9344799999999</v>
      </c>
      <c r="DE24" s="12">
        <v>7585.7757499999998</v>
      </c>
      <c r="DF24" s="12">
        <v>8709.6358999999993</v>
      </c>
      <c r="DG24" s="27">
        <v>10000</v>
      </c>
    </row>
    <row r="25" spans="2:111" x14ac:dyDescent="0.2">
      <c r="B25" s="67"/>
      <c r="C25" s="3" t="s">
        <v>15</v>
      </c>
      <c r="D25" t="s">
        <v>14</v>
      </c>
      <c r="E25">
        <v>3</v>
      </c>
      <c r="F25">
        <v>17.05</v>
      </c>
      <c r="G25">
        <v>0.44700000000000001</v>
      </c>
      <c r="H25" s="7">
        <v>27.52</v>
      </c>
      <c r="J25" s="16" t="s">
        <v>49</v>
      </c>
      <c r="K25">
        <v>0</v>
      </c>
      <c r="L25">
        <v>0</v>
      </c>
      <c r="M25">
        <v>0</v>
      </c>
      <c r="N25">
        <v>0</v>
      </c>
      <c r="O25">
        <v>0</v>
      </c>
      <c r="P25">
        <v>0</v>
      </c>
      <c r="Q25">
        <v>0</v>
      </c>
      <c r="R25">
        <v>0</v>
      </c>
      <c r="S25">
        <v>0</v>
      </c>
      <c r="T25">
        <v>0</v>
      </c>
      <c r="U25">
        <v>0</v>
      </c>
      <c r="V25">
        <v>0</v>
      </c>
      <c r="W25">
        <v>0</v>
      </c>
      <c r="X25">
        <v>0</v>
      </c>
      <c r="Y25">
        <v>0</v>
      </c>
      <c r="Z25">
        <v>0</v>
      </c>
      <c r="AA25">
        <v>0</v>
      </c>
      <c r="AB25">
        <v>0</v>
      </c>
      <c r="AC25">
        <v>0</v>
      </c>
      <c r="AD25">
        <v>0</v>
      </c>
      <c r="AE25">
        <v>0</v>
      </c>
      <c r="AF25">
        <v>0</v>
      </c>
      <c r="AG25">
        <v>0</v>
      </c>
      <c r="AH25">
        <v>0</v>
      </c>
      <c r="AI25">
        <v>0</v>
      </c>
      <c r="AJ25">
        <v>7.9229999999999995E-3</v>
      </c>
      <c r="AK25">
        <v>6.7999000000000004E-2</v>
      </c>
      <c r="AL25">
        <v>0.13139000000000001</v>
      </c>
      <c r="AM25">
        <v>0.191276</v>
      </c>
      <c r="AN25">
        <v>0.25086199999999997</v>
      </c>
      <c r="AO25">
        <v>0.31166899999999997</v>
      </c>
      <c r="AP25">
        <v>0.37190600000000001</v>
      </c>
      <c r="AQ25">
        <v>0.43586200000000003</v>
      </c>
      <c r="AR25">
        <v>0.50374200000000002</v>
      </c>
      <c r="AS25">
        <v>0.57953500000000002</v>
      </c>
      <c r="AT25">
        <v>0.66326700000000005</v>
      </c>
      <c r="AU25">
        <v>0.75735699999999995</v>
      </c>
      <c r="AV25">
        <v>0.86056699999999997</v>
      </c>
      <c r="AW25">
        <v>0.97403399999999996</v>
      </c>
      <c r="AX25">
        <v>1.0971919999999999</v>
      </c>
      <c r="AY25">
        <v>1.231903</v>
      </c>
      <c r="AZ25">
        <v>1.379375</v>
      </c>
      <c r="BA25">
        <v>1.5397749999999999</v>
      </c>
      <c r="BB25">
        <v>1.711789</v>
      </c>
      <c r="BC25">
        <v>1.889346</v>
      </c>
      <c r="BD25">
        <v>2.067304</v>
      </c>
      <c r="BE25">
        <v>2.2354409999999998</v>
      </c>
      <c r="BF25">
        <v>2.3898519999999999</v>
      </c>
      <c r="BG25">
        <v>2.5230950000000001</v>
      </c>
      <c r="BH25">
        <v>2.6363259999999999</v>
      </c>
      <c r="BI25">
        <v>2.7258079999999998</v>
      </c>
      <c r="BJ25">
        <v>2.7929300000000001</v>
      </c>
      <c r="BK25">
        <v>2.8335279999999998</v>
      </c>
      <c r="BL25">
        <v>2.8474029999999999</v>
      </c>
      <c r="BM25">
        <v>2.835172</v>
      </c>
      <c r="BN25">
        <v>2.802006</v>
      </c>
      <c r="BO25">
        <v>2.758108</v>
      </c>
      <c r="BP25">
        <v>2.7147269999999999</v>
      </c>
      <c r="BQ25">
        <v>2.6839080000000002</v>
      </c>
      <c r="BR25">
        <v>2.6734930000000001</v>
      </c>
      <c r="BS25">
        <v>2.6861519999999999</v>
      </c>
      <c r="BT25">
        <v>2.7190460000000001</v>
      </c>
      <c r="BU25">
        <v>2.7658450000000001</v>
      </c>
      <c r="BV25">
        <v>2.8193480000000002</v>
      </c>
      <c r="BW25">
        <v>2.8750689999999999</v>
      </c>
      <c r="BX25">
        <v>2.9305089999999998</v>
      </c>
      <c r="BY25">
        <v>2.9854400000000001</v>
      </c>
      <c r="BZ25">
        <v>3.0361600000000002</v>
      </c>
      <c r="CA25">
        <v>3.0754999999999999</v>
      </c>
      <c r="CB25">
        <v>3.0877520000000001</v>
      </c>
      <c r="CC25">
        <v>3.0503239999999998</v>
      </c>
      <c r="CD25">
        <v>2.937983</v>
      </c>
      <c r="CE25">
        <v>2.7240329999999999</v>
      </c>
      <c r="CF25">
        <v>2.40584</v>
      </c>
      <c r="CG25">
        <v>1.9878089999999999</v>
      </c>
      <c r="CH25">
        <v>1.5180039999999999</v>
      </c>
      <c r="CI25">
        <v>1.030673</v>
      </c>
      <c r="CJ25">
        <v>0.62182000000000004</v>
      </c>
      <c r="CK25">
        <v>0.217638</v>
      </c>
      <c r="CL25">
        <v>4.9186000000000001E-2</v>
      </c>
      <c r="CM25">
        <v>0</v>
      </c>
      <c r="CN25">
        <v>0</v>
      </c>
      <c r="CO25">
        <v>0</v>
      </c>
      <c r="CP25">
        <v>0</v>
      </c>
      <c r="CQ25">
        <v>0</v>
      </c>
      <c r="CR25">
        <v>0</v>
      </c>
      <c r="CS25">
        <v>0</v>
      </c>
      <c r="CT25">
        <v>0</v>
      </c>
      <c r="CU25">
        <v>0</v>
      </c>
      <c r="CV25">
        <v>0</v>
      </c>
      <c r="CW25">
        <v>0</v>
      </c>
      <c r="CX25">
        <v>0</v>
      </c>
      <c r="CY25">
        <v>0</v>
      </c>
      <c r="CZ25">
        <v>0</v>
      </c>
      <c r="DA25">
        <v>0</v>
      </c>
      <c r="DB25">
        <v>0</v>
      </c>
      <c r="DC25">
        <v>0</v>
      </c>
      <c r="DD25">
        <v>0</v>
      </c>
      <c r="DE25">
        <v>0</v>
      </c>
      <c r="DF25">
        <v>0</v>
      </c>
      <c r="DG25" s="28">
        <v>0</v>
      </c>
    </row>
    <row r="26" spans="2:111" x14ac:dyDescent="0.2">
      <c r="B26" s="67"/>
      <c r="C26" s="3" t="s">
        <v>16</v>
      </c>
      <c r="D26" t="s">
        <v>44</v>
      </c>
      <c r="E26">
        <v>3</v>
      </c>
      <c r="F26">
        <v>17.27</v>
      </c>
      <c r="G26">
        <v>0.40100000000000002</v>
      </c>
      <c r="H26" s="7">
        <v>28.015999999999998</v>
      </c>
      <c r="J26" s="16" t="s">
        <v>49</v>
      </c>
      <c r="K26">
        <v>0</v>
      </c>
      <c r="L26">
        <v>0</v>
      </c>
      <c r="M26">
        <v>0</v>
      </c>
      <c r="N26">
        <v>0</v>
      </c>
      <c r="O26">
        <v>0</v>
      </c>
      <c r="P26">
        <v>0</v>
      </c>
      <c r="Q26">
        <v>0</v>
      </c>
      <c r="R26">
        <v>0</v>
      </c>
      <c r="S26">
        <v>0</v>
      </c>
      <c r="T26">
        <v>0</v>
      </c>
      <c r="U26">
        <v>0</v>
      </c>
      <c r="V26">
        <v>0</v>
      </c>
      <c r="W26">
        <v>0</v>
      </c>
      <c r="X26">
        <v>0</v>
      </c>
      <c r="Y26">
        <v>0</v>
      </c>
      <c r="Z26">
        <v>0</v>
      </c>
      <c r="AA26">
        <v>0</v>
      </c>
      <c r="AB26">
        <v>0</v>
      </c>
      <c r="AC26">
        <v>0</v>
      </c>
      <c r="AD26">
        <v>0</v>
      </c>
      <c r="AE26">
        <v>0</v>
      </c>
      <c r="AF26">
        <v>0</v>
      </c>
      <c r="AG26">
        <v>0</v>
      </c>
      <c r="AH26">
        <v>0</v>
      </c>
      <c r="AI26">
        <v>0</v>
      </c>
      <c r="AJ26">
        <v>7.8969999999999995E-3</v>
      </c>
      <c r="AK26">
        <v>6.7757999999999999E-2</v>
      </c>
      <c r="AL26">
        <v>0.13073799999999999</v>
      </c>
      <c r="AM26">
        <v>0.19023100000000001</v>
      </c>
      <c r="AN26">
        <v>0.249442</v>
      </c>
      <c r="AO26">
        <v>0.30993900000000002</v>
      </c>
      <c r="AP26">
        <v>0.37000699999999997</v>
      </c>
      <c r="AQ26">
        <v>0.43399300000000002</v>
      </c>
      <c r="AR26">
        <v>0.50215100000000001</v>
      </c>
      <c r="AS26">
        <v>0.57849600000000001</v>
      </c>
      <c r="AT26">
        <v>0.66301200000000005</v>
      </c>
      <c r="AU26">
        <v>0.75803200000000004</v>
      </c>
      <c r="AV26">
        <v>0.86214199999999996</v>
      </c>
      <c r="AW26">
        <v>0.97627200000000003</v>
      </c>
      <c r="AX26">
        <v>1.099629</v>
      </c>
      <c r="AY26">
        <v>1.2339230000000001</v>
      </c>
      <c r="AZ26">
        <v>1.3803479999999999</v>
      </c>
      <c r="BA26">
        <v>1.5392380000000001</v>
      </c>
      <c r="BB26">
        <v>1.7095880000000001</v>
      </c>
      <c r="BC26">
        <v>1.885694</v>
      </c>
      <c r="BD26">
        <v>2.062656</v>
      </c>
      <c r="BE26">
        <v>2.2302810000000002</v>
      </c>
      <c r="BF26">
        <v>2.3843679999999998</v>
      </c>
      <c r="BG26">
        <v>2.5169630000000001</v>
      </c>
      <c r="BH26">
        <v>2.6286399999999999</v>
      </c>
      <c r="BI26">
        <v>2.715344</v>
      </c>
      <c r="BJ26">
        <v>2.7782819999999999</v>
      </c>
      <c r="BK26">
        <v>2.8134610000000002</v>
      </c>
      <c r="BL26">
        <v>2.8205819999999999</v>
      </c>
      <c r="BM26">
        <v>2.8004690000000001</v>
      </c>
      <c r="BN26">
        <v>2.758032</v>
      </c>
      <c r="BO26">
        <v>2.703322</v>
      </c>
      <c r="BP26">
        <v>2.6466639999999999</v>
      </c>
      <c r="BQ26">
        <v>2.5991490000000002</v>
      </c>
      <c r="BR26">
        <v>2.5671949999999999</v>
      </c>
      <c r="BS26">
        <v>2.5527769999999999</v>
      </c>
      <c r="BT26">
        <v>2.5527950000000001</v>
      </c>
      <c r="BU26">
        <v>2.561407</v>
      </c>
      <c r="BV26">
        <v>2.5723980000000002</v>
      </c>
      <c r="BW26">
        <v>2.582735</v>
      </c>
      <c r="BX26">
        <v>2.5942750000000001</v>
      </c>
      <c r="BY26">
        <v>2.6144449999999999</v>
      </c>
      <c r="BZ26">
        <v>2.6522730000000001</v>
      </c>
      <c r="CA26">
        <v>2.7142390000000001</v>
      </c>
      <c r="CB26">
        <v>2.7947769999999998</v>
      </c>
      <c r="CC26">
        <v>2.8769879999999999</v>
      </c>
      <c r="CD26">
        <v>2.9261180000000002</v>
      </c>
      <c r="CE26">
        <v>2.9024000000000001</v>
      </c>
      <c r="CF26">
        <v>2.7695959999999999</v>
      </c>
      <c r="CG26">
        <v>2.5036179999999999</v>
      </c>
      <c r="CH26">
        <v>2.117928</v>
      </c>
      <c r="CI26">
        <v>1.643775</v>
      </c>
      <c r="CJ26">
        <v>1.135157</v>
      </c>
      <c r="CK26">
        <v>0.68742499999999995</v>
      </c>
      <c r="CL26">
        <v>0.225383</v>
      </c>
      <c r="CM26">
        <v>4.5553999999999997E-2</v>
      </c>
      <c r="CN26">
        <v>0</v>
      </c>
      <c r="CO26">
        <v>0</v>
      </c>
      <c r="CP26">
        <v>0</v>
      </c>
      <c r="CQ26">
        <v>0</v>
      </c>
      <c r="CR26">
        <v>0</v>
      </c>
      <c r="CS26">
        <v>0</v>
      </c>
      <c r="CT26">
        <v>0</v>
      </c>
      <c r="CU26">
        <v>0</v>
      </c>
      <c r="CV26">
        <v>0</v>
      </c>
      <c r="CW26">
        <v>0</v>
      </c>
      <c r="CX26">
        <v>0</v>
      </c>
      <c r="CY26">
        <v>0</v>
      </c>
      <c r="CZ26">
        <v>0</v>
      </c>
      <c r="DA26">
        <v>0</v>
      </c>
      <c r="DB26">
        <v>0</v>
      </c>
      <c r="DC26">
        <v>0</v>
      </c>
      <c r="DD26">
        <v>0</v>
      </c>
      <c r="DE26">
        <v>0</v>
      </c>
      <c r="DF26">
        <v>0</v>
      </c>
      <c r="DG26" s="28">
        <v>0</v>
      </c>
    </row>
    <row r="27" spans="2:111" x14ac:dyDescent="0.2">
      <c r="B27" s="67"/>
      <c r="C27" s="3" t="s">
        <v>17</v>
      </c>
      <c r="D27" t="s">
        <v>45</v>
      </c>
      <c r="E27">
        <v>3</v>
      </c>
      <c r="F27">
        <v>17.41</v>
      </c>
      <c r="G27">
        <v>0.40400000000000003</v>
      </c>
      <c r="H27" s="7">
        <v>24.722999999999999</v>
      </c>
      <c r="J27" s="16" t="s">
        <v>49</v>
      </c>
      <c r="K27">
        <v>0</v>
      </c>
      <c r="L27">
        <v>0</v>
      </c>
      <c r="M27">
        <v>0</v>
      </c>
      <c r="N27">
        <v>0</v>
      </c>
      <c r="O27">
        <v>0</v>
      </c>
      <c r="P27">
        <v>0</v>
      </c>
      <c r="Q27">
        <v>0</v>
      </c>
      <c r="R27">
        <v>0</v>
      </c>
      <c r="S27">
        <v>0</v>
      </c>
      <c r="T27">
        <v>0</v>
      </c>
      <c r="U27">
        <v>0</v>
      </c>
      <c r="V27">
        <v>0</v>
      </c>
      <c r="W27">
        <v>0</v>
      </c>
      <c r="X27">
        <v>0</v>
      </c>
      <c r="Y27">
        <v>0</v>
      </c>
      <c r="Z27">
        <v>0</v>
      </c>
      <c r="AA27">
        <v>0</v>
      </c>
      <c r="AB27">
        <v>0</v>
      </c>
      <c r="AC27">
        <v>0</v>
      </c>
      <c r="AD27">
        <v>0</v>
      </c>
      <c r="AE27">
        <v>0</v>
      </c>
      <c r="AF27">
        <v>0</v>
      </c>
      <c r="AG27">
        <v>0</v>
      </c>
      <c r="AH27">
        <v>0</v>
      </c>
      <c r="AI27">
        <v>0</v>
      </c>
      <c r="AJ27">
        <v>8.3169999999999997E-3</v>
      </c>
      <c r="AK27">
        <v>7.1448999999999999E-2</v>
      </c>
      <c r="AL27">
        <v>0.13878699999999999</v>
      </c>
      <c r="AM27">
        <v>0.20241100000000001</v>
      </c>
      <c r="AN27">
        <v>0.26574700000000001</v>
      </c>
      <c r="AO27">
        <v>0.33039000000000002</v>
      </c>
      <c r="AP27">
        <v>0.39442500000000003</v>
      </c>
      <c r="AQ27">
        <v>0.46241199999999999</v>
      </c>
      <c r="AR27">
        <v>0.53457299999999996</v>
      </c>
      <c r="AS27">
        <v>0.61514500000000005</v>
      </c>
      <c r="AT27">
        <v>0.70413599999999998</v>
      </c>
      <c r="AU27">
        <v>0.80406299999999997</v>
      </c>
      <c r="AV27">
        <v>0.913524</v>
      </c>
      <c r="AW27">
        <v>1.0336019999999999</v>
      </c>
      <c r="AX27">
        <v>1.16357</v>
      </c>
      <c r="AY27">
        <v>1.3052999999999999</v>
      </c>
      <c r="AZ27">
        <v>1.4600280000000001</v>
      </c>
      <c r="BA27">
        <v>1.627947</v>
      </c>
      <c r="BB27">
        <v>1.8076829999999999</v>
      </c>
      <c r="BC27">
        <v>1.992821</v>
      </c>
      <c r="BD27">
        <v>2.1778179999999998</v>
      </c>
      <c r="BE27">
        <v>2.351766</v>
      </c>
      <c r="BF27">
        <v>2.5102500000000001</v>
      </c>
      <c r="BG27">
        <v>2.6452429999999998</v>
      </c>
      <c r="BH27">
        <v>2.7576170000000002</v>
      </c>
      <c r="BI27">
        <v>2.8436340000000002</v>
      </c>
      <c r="BJ27">
        <v>2.904779</v>
      </c>
      <c r="BK27">
        <v>2.9372820000000002</v>
      </c>
      <c r="BL27">
        <v>2.9406940000000001</v>
      </c>
      <c r="BM27">
        <v>2.9154420000000001</v>
      </c>
      <c r="BN27">
        <v>2.8654030000000001</v>
      </c>
      <c r="BO27">
        <v>2.79982</v>
      </c>
      <c r="BP27">
        <v>2.7284540000000002</v>
      </c>
      <c r="BQ27">
        <v>2.663554</v>
      </c>
      <c r="BR27">
        <v>2.6139329999999998</v>
      </c>
      <c r="BS27">
        <v>2.5853980000000001</v>
      </c>
      <c r="BT27">
        <v>2.5788160000000002</v>
      </c>
      <c r="BU27">
        <v>2.5916760000000001</v>
      </c>
      <c r="BV27">
        <v>2.6192139999999999</v>
      </c>
      <c r="BW27">
        <v>2.657289</v>
      </c>
      <c r="BX27">
        <v>2.7028650000000001</v>
      </c>
      <c r="BY27">
        <v>2.7553190000000001</v>
      </c>
      <c r="BZ27">
        <v>2.8116759999999998</v>
      </c>
      <c r="CA27">
        <v>2.865723</v>
      </c>
      <c r="CB27">
        <v>2.9012419999999999</v>
      </c>
      <c r="CC27">
        <v>2.8949340000000001</v>
      </c>
      <c r="CD27">
        <v>2.8191280000000001</v>
      </c>
      <c r="CE27">
        <v>2.6464449999999999</v>
      </c>
      <c r="CF27">
        <v>2.3702329999999998</v>
      </c>
      <c r="CG27">
        <v>1.9915639999999999</v>
      </c>
      <c r="CH27">
        <v>1.5520700000000001</v>
      </c>
      <c r="CI27">
        <v>1.0940799999999999</v>
      </c>
      <c r="CJ27">
        <v>0.67092799999999997</v>
      </c>
      <c r="CK27">
        <v>0.34512500000000002</v>
      </c>
      <c r="CL27">
        <v>5.4258000000000001E-2</v>
      </c>
      <c r="CM27">
        <v>0</v>
      </c>
      <c r="CN27">
        <v>0</v>
      </c>
      <c r="CO27">
        <v>0</v>
      </c>
      <c r="CP27">
        <v>0</v>
      </c>
      <c r="CQ27">
        <v>0</v>
      </c>
      <c r="CR27">
        <v>0</v>
      </c>
      <c r="CS27">
        <v>0</v>
      </c>
      <c r="CT27">
        <v>0</v>
      </c>
      <c r="CU27">
        <v>0</v>
      </c>
      <c r="CV27">
        <v>0</v>
      </c>
      <c r="CW27">
        <v>0</v>
      </c>
      <c r="CX27">
        <v>0</v>
      </c>
      <c r="CY27">
        <v>0</v>
      </c>
      <c r="CZ27">
        <v>0</v>
      </c>
      <c r="DA27">
        <v>0</v>
      </c>
      <c r="DB27">
        <v>0</v>
      </c>
      <c r="DC27">
        <v>0</v>
      </c>
      <c r="DD27">
        <v>0</v>
      </c>
      <c r="DE27">
        <v>0</v>
      </c>
      <c r="DF27">
        <v>0</v>
      </c>
      <c r="DG27" s="28">
        <v>0</v>
      </c>
    </row>
    <row r="28" spans="2:111" x14ac:dyDescent="0.2">
      <c r="B28" s="69"/>
      <c r="C28" s="4"/>
      <c r="D28" s="5" t="s">
        <v>32</v>
      </c>
      <c r="E28" s="5"/>
      <c r="F28" s="5">
        <v>17.239999999999998</v>
      </c>
      <c r="G28" s="5">
        <v>0.41699999999999998</v>
      </c>
      <c r="H28" s="6">
        <v>26.696000000000002</v>
      </c>
      <c r="I28" s="31"/>
      <c r="J28" s="26" t="s">
        <v>64</v>
      </c>
      <c r="K28" s="12">
        <v>0</v>
      </c>
      <c r="L28" s="12">
        <v>0</v>
      </c>
      <c r="M28" s="12">
        <v>0</v>
      </c>
      <c r="N28" s="12">
        <v>0</v>
      </c>
      <c r="O28" s="12">
        <v>0</v>
      </c>
      <c r="P28" s="12">
        <v>0</v>
      </c>
      <c r="Q28" s="12">
        <v>0</v>
      </c>
      <c r="R28" s="12">
        <v>0</v>
      </c>
      <c r="S28" s="12">
        <v>0</v>
      </c>
      <c r="T28" s="12">
        <v>0</v>
      </c>
      <c r="U28" s="12">
        <v>0</v>
      </c>
      <c r="V28" s="12">
        <v>0</v>
      </c>
      <c r="W28" s="12">
        <v>0</v>
      </c>
      <c r="X28" s="12">
        <v>0</v>
      </c>
      <c r="Y28" s="12">
        <v>0</v>
      </c>
      <c r="Z28" s="12">
        <v>0</v>
      </c>
      <c r="AA28" s="12">
        <v>0</v>
      </c>
      <c r="AB28" s="12">
        <v>0</v>
      </c>
      <c r="AC28" s="12">
        <v>0</v>
      </c>
      <c r="AD28" s="12">
        <v>0</v>
      </c>
      <c r="AE28" s="12">
        <v>0</v>
      </c>
      <c r="AF28" s="12">
        <v>0</v>
      </c>
      <c r="AG28" s="12">
        <v>0</v>
      </c>
      <c r="AH28" s="12">
        <v>0</v>
      </c>
      <c r="AI28" s="12">
        <v>0</v>
      </c>
      <c r="AJ28" s="12">
        <v>8.0459999999999993E-3</v>
      </c>
      <c r="AK28" s="12">
        <v>6.9069000000000005E-2</v>
      </c>
      <c r="AL28" s="12">
        <v>0.13363800000000001</v>
      </c>
      <c r="AM28" s="12">
        <v>0.19463900000000001</v>
      </c>
      <c r="AN28" s="12">
        <v>0.25535000000000002</v>
      </c>
      <c r="AO28" s="12">
        <v>0.31733299999999998</v>
      </c>
      <c r="AP28" s="12">
        <v>0.37877899999999998</v>
      </c>
      <c r="AQ28" s="12">
        <v>0.44408900000000001</v>
      </c>
      <c r="AR28" s="12">
        <v>0.51348899999999997</v>
      </c>
      <c r="AS28" s="12">
        <v>0.591059</v>
      </c>
      <c r="AT28" s="12">
        <v>0.67680499999999999</v>
      </c>
      <c r="AU28" s="12">
        <v>0.77315100000000003</v>
      </c>
      <c r="AV28" s="12">
        <v>0.878745</v>
      </c>
      <c r="AW28" s="12">
        <v>0.99463599999999996</v>
      </c>
      <c r="AX28" s="12">
        <v>1.1201300000000001</v>
      </c>
      <c r="AY28" s="12">
        <v>1.257042</v>
      </c>
      <c r="AZ28" s="12">
        <v>1.4065840000000001</v>
      </c>
      <c r="BA28" s="12">
        <v>1.5689869999999999</v>
      </c>
      <c r="BB28" s="12">
        <v>1.74302</v>
      </c>
      <c r="BC28" s="12">
        <v>1.92262</v>
      </c>
      <c r="BD28" s="12">
        <v>2.1025930000000002</v>
      </c>
      <c r="BE28" s="12">
        <v>2.2724959999999998</v>
      </c>
      <c r="BF28" s="12">
        <v>2.4281570000000001</v>
      </c>
      <c r="BG28" s="12">
        <v>2.5617670000000001</v>
      </c>
      <c r="BH28" s="12">
        <v>2.674194</v>
      </c>
      <c r="BI28" s="12">
        <v>2.7615949999999998</v>
      </c>
      <c r="BJ28" s="12">
        <v>2.8253300000000001</v>
      </c>
      <c r="BK28" s="12">
        <v>2.861424</v>
      </c>
      <c r="BL28" s="12">
        <v>2.8695590000000002</v>
      </c>
      <c r="BM28" s="12">
        <v>2.8503609999999999</v>
      </c>
      <c r="BN28" s="12">
        <v>2.8084799999999999</v>
      </c>
      <c r="BO28" s="12">
        <v>2.7537500000000001</v>
      </c>
      <c r="BP28" s="12">
        <v>2.696615</v>
      </c>
      <c r="BQ28" s="12">
        <v>2.6488700000000001</v>
      </c>
      <c r="BR28" s="12">
        <v>2.618207</v>
      </c>
      <c r="BS28" s="12">
        <v>2.6081089999999998</v>
      </c>
      <c r="BT28" s="12">
        <v>2.6168849999999999</v>
      </c>
      <c r="BU28" s="12">
        <v>2.6396419999999998</v>
      </c>
      <c r="BV28" s="12">
        <v>2.6703199999999998</v>
      </c>
      <c r="BW28" s="12">
        <v>2.705031</v>
      </c>
      <c r="BX28" s="12">
        <v>2.7425489999999999</v>
      </c>
      <c r="BY28" s="12">
        <v>2.7850679999999999</v>
      </c>
      <c r="BZ28" s="12">
        <v>2.8333699999999999</v>
      </c>
      <c r="CA28" s="12">
        <v>2.885154</v>
      </c>
      <c r="CB28" s="12">
        <v>2.927924</v>
      </c>
      <c r="CC28" s="12">
        <v>2.940747</v>
      </c>
      <c r="CD28" s="12">
        <v>2.894412</v>
      </c>
      <c r="CE28" s="12">
        <v>2.7576209999999999</v>
      </c>
      <c r="CF28" s="12">
        <v>2.515225</v>
      </c>
      <c r="CG28" s="12">
        <v>2.1610339999999999</v>
      </c>
      <c r="CH28" s="12">
        <v>1.729061</v>
      </c>
      <c r="CI28" s="12">
        <v>1.257471</v>
      </c>
      <c r="CJ28" s="12">
        <v>0.80389200000000005</v>
      </c>
      <c r="CK28" s="12">
        <v>0.42596400000000001</v>
      </c>
      <c r="CL28" s="12">
        <v>0.106809</v>
      </c>
      <c r="CM28" s="12">
        <v>1.3103E-2</v>
      </c>
      <c r="CN28" s="12">
        <v>0</v>
      </c>
      <c r="CO28" s="12">
        <v>0</v>
      </c>
      <c r="CP28" s="12">
        <v>0</v>
      </c>
      <c r="CQ28" s="12">
        <v>0</v>
      </c>
      <c r="CR28" s="12">
        <v>0</v>
      </c>
      <c r="CS28" s="12">
        <v>0</v>
      </c>
      <c r="CT28" s="12">
        <v>0</v>
      </c>
      <c r="CU28" s="12">
        <v>0</v>
      </c>
      <c r="CV28" s="12">
        <v>0</v>
      </c>
      <c r="CW28" s="12">
        <v>0</v>
      </c>
      <c r="CX28" s="12">
        <v>0</v>
      </c>
      <c r="CY28" s="12">
        <v>0</v>
      </c>
      <c r="CZ28" s="12">
        <v>0</v>
      </c>
      <c r="DA28" s="12">
        <v>0</v>
      </c>
      <c r="DB28" s="12">
        <v>0</v>
      </c>
      <c r="DC28" s="12">
        <v>0</v>
      </c>
      <c r="DD28" s="12">
        <v>0</v>
      </c>
      <c r="DE28" s="12">
        <v>0</v>
      </c>
      <c r="DF28" s="12">
        <v>0</v>
      </c>
      <c r="DG28" s="27">
        <v>0</v>
      </c>
    </row>
    <row r="29" spans="2:111" x14ac:dyDescent="0.2">
      <c r="B29" s="16"/>
      <c r="H29" s="8"/>
      <c r="I29" s="8"/>
      <c r="DG29" s="28"/>
    </row>
    <row r="30" spans="2:111" x14ac:dyDescent="0.2">
      <c r="B30" s="66" t="s">
        <v>25</v>
      </c>
      <c r="C30" s="2"/>
      <c r="D30" s="1"/>
      <c r="E30" s="1"/>
      <c r="F30" s="1"/>
      <c r="G30" s="1"/>
      <c r="H30" s="13"/>
      <c r="I30" s="1"/>
      <c r="J30" s="26" t="s">
        <v>31</v>
      </c>
      <c r="K30" s="12">
        <v>0.01</v>
      </c>
      <c r="L30" s="12">
        <v>1.1481999999999999E-2</v>
      </c>
      <c r="M30" s="12">
        <v>1.3183E-2</v>
      </c>
      <c r="N30" s="12">
        <v>1.5136E-2</v>
      </c>
      <c r="O30" s="12">
        <v>1.7378000000000001E-2</v>
      </c>
      <c r="P30" s="12">
        <v>1.9952999999999999E-2</v>
      </c>
      <c r="Q30" s="12">
        <v>2.2908999999999999E-2</v>
      </c>
      <c r="R30" s="12">
        <v>2.6303E-2</v>
      </c>
      <c r="S30" s="12">
        <v>3.0200000000000001E-2</v>
      </c>
      <c r="T30" s="12">
        <v>3.4674000000000003E-2</v>
      </c>
      <c r="U30" s="12">
        <v>3.9810999999999999E-2</v>
      </c>
      <c r="V30" s="12">
        <v>4.5709E-2</v>
      </c>
      <c r="W30" s="12">
        <v>5.2481E-2</v>
      </c>
      <c r="X30" s="12">
        <v>6.0255999999999997E-2</v>
      </c>
      <c r="Y30" s="12">
        <v>6.9182999999999995E-2</v>
      </c>
      <c r="Z30" s="12">
        <v>7.9433000000000004E-2</v>
      </c>
      <c r="AA30" s="12">
        <v>9.1201000000000004E-2</v>
      </c>
      <c r="AB30" s="12">
        <v>0.104713</v>
      </c>
      <c r="AC30" s="12">
        <v>0.120226</v>
      </c>
      <c r="AD30" s="12">
        <v>0.13803799999999999</v>
      </c>
      <c r="AE30" s="12">
        <v>0.15848899999999999</v>
      </c>
      <c r="AF30" s="12">
        <v>0.18196999999999999</v>
      </c>
      <c r="AG30" s="12">
        <v>0.20893</v>
      </c>
      <c r="AH30" s="12">
        <v>0.23988300000000001</v>
      </c>
      <c r="AI30" s="12">
        <v>0.27542299999999997</v>
      </c>
      <c r="AJ30" s="12">
        <v>0.31622800000000001</v>
      </c>
      <c r="AK30" s="12">
        <v>0.36307800000000001</v>
      </c>
      <c r="AL30" s="12">
        <v>0.41686899999999999</v>
      </c>
      <c r="AM30" s="12">
        <v>0.47863</v>
      </c>
      <c r="AN30" s="12">
        <v>0.54954099999999995</v>
      </c>
      <c r="AO30" s="12">
        <v>0.63095699999999999</v>
      </c>
      <c r="AP30" s="12">
        <v>0.72443599999999997</v>
      </c>
      <c r="AQ30" s="12">
        <v>0.83176399999999995</v>
      </c>
      <c r="AR30" s="12">
        <v>0.95499299999999998</v>
      </c>
      <c r="AS30" s="12">
        <v>1.0964780000000001</v>
      </c>
      <c r="AT30" s="12">
        <v>1.2589250000000001</v>
      </c>
      <c r="AU30" s="12">
        <v>1.4454400000000001</v>
      </c>
      <c r="AV30" s="12">
        <v>1.6595869999999999</v>
      </c>
      <c r="AW30" s="12">
        <v>1.9054610000000001</v>
      </c>
      <c r="AX30" s="12">
        <v>2.1877620000000002</v>
      </c>
      <c r="AY30" s="12">
        <v>2.5118860000000001</v>
      </c>
      <c r="AZ30" s="12">
        <v>2.8840309999999998</v>
      </c>
      <c r="BA30" s="12">
        <v>3.3113109999999999</v>
      </c>
      <c r="BB30" s="12">
        <v>3.8018939999999999</v>
      </c>
      <c r="BC30" s="12">
        <v>4.3651580000000001</v>
      </c>
      <c r="BD30" s="12">
        <v>5.0118720000000003</v>
      </c>
      <c r="BE30" s="12">
        <v>5.7543990000000003</v>
      </c>
      <c r="BF30" s="12">
        <v>6.6069339999999999</v>
      </c>
      <c r="BG30" s="12">
        <v>7.5857760000000001</v>
      </c>
      <c r="BH30" s="12">
        <v>8.7096359999999997</v>
      </c>
      <c r="BI30" s="12">
        <v>10</v>
      </c>
      <c r="BJ30" s="12">
        <v>11.481536</v>
      </c>
      <c r="BK30" s="12">
        <v>13.182567000000001</v>
      </c>
      <c r="BL30" s="12">
        <v>15.135612</v>
      </c>
      <c r="BM30" s="12">
        <v>17.378008000000001</v>
      </c>
      <c r="BN30" s="12">
        <v>19.952622999999999</v>
      </c>
      <c r="BO30" s="12">
        <v>22.908677000000001</v>
      </c>
      <c r="BP30" s="12">
        <v>26.302679999999999</v>
      </c>
      <c r="BQ30" s="12">
        <v>30.199517</v>
      </c>
      <c r="BR30" s="12">
        <v>34.673684999999999</v>
      </c>
      <c r="BS30" s="12">
        <v>39.810716999999997</v>
      </c>
      <c r="BT30" s="12">
        <v>45.708818999999998</v>
      </c>
      <c r="BU30" s="12">
        <v>52.480746000000003</v>
      </c>
      <c r="BV30" s="12">
        <v>60.255958999999997</v>
      </c>
      <c r="BW30" s="12">
        <v>69.183097000000004</v>
      </c>
      <c r="BX30" s="12">
        <v>79.432822999999999</v>
      </c>
      <c r="BY30" s="12">
        <v>91.201083999999994</v>
      </c>
      <c r="BZ30" s="12">
        <v>104.712855</v>
      </c>
      <c r="CA30" s="12">
        <v>120.226443</v>
      </c>
      <c r="CB30" s="12">
        <v>138.03842599999999</v>
      </c>
      <c r="CC30" s="12">
        <v>158.48931899999999</v>
      </c>
      <c r="CD30" s="12">
        <v>181.97008600000001</v>
      </c>
      <c r="CE30" s="12">
        <v>208.92961299999999</v>
      </c>
      <c r="CF30" s="12">
        <v>239.88329200000001</v>
      </c>
      <c r="CG30" s="12">
        <v>275.42286999999999</v>
      </c>
      <c r="CH30" s="12">
        <v>316.22776599999997</v>
      </c>
      <c r="CI30" s="12">
        <v>363.07805500000001</v>
      </c>
      <c r="CJ30" s="12">
        <v>416.86938300000003</v>
      </c>
      <c r="CK30" s="12">
        <v>478.63009199999999</v>
      </c>
      <c r="CL30" s="12">
        <v>549.54087400000003</v>
      </c>
      <c r="CM30" s="12">
        <v>630.95734400000003</v>
      </c>
      <c r="CN30" s="12">
        <v>724.43596000000002</v>
      </c>
      <c r="CO30" s="12">
        <v>831.76377100000002</v>
      </c>
      <c r="CP30" s="12">
        <v>954.99258599999996</v>
      </c>
      <c r="CQ30" s="12">
        <v>1096.478196</v>
      </c>
      <c r="CR30" s="12">
        <v>1258.9254120000001</v>
      </c>
      <c r="CS30" s="12">
        <v>1445.4397710000001</v>
      </c>
      <c r="CT30" s="12">
        <v>1659.5869070000001</v>
      </c>
      <c r="CU30" s="12">
        <v>1905.460718</v>
      </c>
      <c r="CV30" s="12">
        <v>2187.7616240000002</v>
      </c>
      <c r="CW30" s="12">
        <v>2511.8864319999998</v>
      </c>
      <c r="CX30" s="12">
        <v>2884.0315030000002</v>
      </c>
      <c r="CY30" s="12">
        <v>3311.3112150000002</v>
      </c>
      <c r="CZ30" s="12">
        <v>3801.893963</v>
      </c>
      <c r="DA30" s="12">
        <v>4365.1583220000002</v>
      </c>
      <c r="DB30" s="12">
        <v>5011.8723360000004</v>
      </c>
      <c r="DC30" s="12">
        <v>5754.3993730000002</v>
      </c>
      <c r="DD30" s="12">
        <v>6606.9344799999999</v>
      </c>
      <c r="DE30" s="12">
        <v>7585.7757499999998</v>
      </c>
      <c r="DF30" s="12">
        <v>8709.6358999999993</v>
      </c>
      <c r="DG30" s="27">
        <v>10000</v>
      </c>
    </row>
    <row r="31" spans="2:111" x14ac:dyDescent="0.2">
      <c r="B31" s="67"/>
      <c r="C31" s="3" t="s">
        <v>19</v>
      </c>
      <c r="D31" t="s">
        <v>18</v>
      </c>
      <c r="E31">
        <v>3</v>
      </c>
      <c r="F31">
        <v>15.66</v>
      </c>
      <c r="G31">
        <v>0.39900000000000002</v>
      </c>
      <c r="H31" s="7">
        <v>33.814999999999998</v>
      </c>
      <c r="J31" s="16" t="s">
        <v>49</v>
      </c>
      <c r="K31">
        <v>0</v>
      </c>
      <c r="L31">
        <v>0</v>
      </c>
      <c r="M31">
        <v>0</v>
      </c>
      <c r="N31">
        <v>0</v>
      </c>
      <c r="O31">
        <v>0</v>
      </c>
      <c r="P31">
        <v>0</v>
      </c>
      <c r="Q31">
        <v>0</v>
      </c>
      <c r="R31">
        <v>0</v>
      </c>
      <c r="S31">
        <v>0</v>
      </c>
      <c r="T31">
        <v>0</v>
      </c>
      <c r="U31">
        <v>0</v>
      </c>
      <c r="V31">
        <v>0</v>
      </c>
      <c r="W31">
        <v>0</v>
      </c>
      <c r="X31">
        <v>0</v>
      </c>
      <c r="Y31">
        <v>0</v>
      </c>
      <c r="Z31">
        <v>0</v>
      </c>
      <c r="AA31">
        <v>0</v>
      </c>
      <c r="AB31">
        <v>0</v>
      </c>
      <c r="AC31">
        <v>0</v>
      </c>
      <c r="AD31">
        <v>0</v>
      </c>
      <c r="AE31">
        <v>0</v>
      </c>
      <c r="AF31">
        <v>0</v>
      </c>
      <c r="AG31">
        <v>0</v>
      </c>
      <c r="AH31">
        <v>0</v>
      </c>
      <c r="AI31">
        <v>0</v>
      </c>
      <c r="AJ31">
        <v>0</v>
      </c>
      <c r="AK31">
        <v>7.0535E-2</v>
      </c>
      <c r="AL31">
        <v>0.11512799999999999</v>
      </c>
      <c r="AM31">
        <v>0.168402</v>
      </c>
      <c r="AN31">
        <v>0.22023100000000001</v>
      </c>
      <c r="AO31">
        <v>0.27069900000000002</v>
      </c>
      <c r="AP31">
        <v>0.32082100000000002</v>
      </c>
      <c r="AQ31">
        <v>0.37228499999999998</v>
      </c>
      <c r="AR31">
        <v>0.42604599999999998</v>
      </c>
      <c r="AS31">
        <v>0.48532900000000001</v>
      </c>
      <c r="AT31">
        <v>0.55084599999999995</v>
      </c>
      <c r="AU31">
        <v>0.62531800000000004</v>
      </c>
      <c r="AV31">
        <v>0.70876300000000003</v>
      </c>
      <c r="AW31">
        <v>0.80303899999999995</v>
      </c>
      <c r="AX31">
        <v>0.90827100000000005</v>
      </c>
      <c r="AY31">
        <v>1.0259469999999999</v>
      </c>
      <c r="AZ31">
        <v>1.1561980000000001</v>
      </c>
      <c r="BA31">
        <v>1.297677</v>
      </c>
      <c r="BB31">
        <v>1.447694</v>
      </c>
      <c r="BC31">
        <v>1.5999989999999999</v>
      </c>
      <c r="BD31">
        <v>1.7502340000000001</v>
      </c>
      <c r="BE31">
        <v>1.891124</v>
      </c>
      <c r="BF31">
        <v>2.022176</v>
      </c>
      <c r="BG31">
        <v>2.141035</v>
      </c>
      <c r="BH31">
        <v>2.2535440000000002</v>
      </c>
      <c r="BI31">
        <v>2.360608</v>
      </c>
      <c r="BJ31">
        <v>2.468264</v>
      </c>
      <c r="BK31">
        <v>2.573642</v>
      </c>
      <c r="BL31">
        <v>2.678423</v>
      </c>
      <c r="BM31">
        <v>2.7772269999999999</v>
      </c>
      <c r="BN31">
        <v>2.8700589999999999</v>
      </c>
      <c r="BO31">
        <v>2.9535659999999999</v>
      </c>
      <c r="BP31">
        <v>3.028003</v>
      </c>
      <c r="BQ31">
        <v>3.0909070000000001</v>
      </c>
      <c r="BR31">
        <v>3.1410659999999999</v>
      </c>
      <c r="BS31">
        <v>3.1756730000000002</v>
      </c>
      <c r="BT31">
        <v>3.1928619999999999</v>
      </c>
      <c r="BU31">
        <v>3.1916220000000002</v>
      </c>
      <c r="BV31">
        <v>3.172288</v>
      </c>
      <c r="BW31">
        <v>3.1367349999999998</v>
      </c>
      <c r="BX31">
        <v>3.0885259999999999</v>
      </c>
      <c r="BY31">
        <v>3.0313690000000002</v>
      </c>
      <c r="BZ31">
        <v>2.9710049999999999</v>
      </c>
      <c r="CA31">
        <v>2.9109240000000001</v>
      </c>
      <c r="CB31">
        <v>2.854352</v>
      </c>
      <c r="CC31">
        <v>2.7950159999999999</v>
      </c>
      <c r="CD31">
        <v>2.7200250000000001</v>
      </c>
      <c r="CE31">
        <v>2.60419</v>
      </c>
      <c r="CF31">
        <v>2.429087</v>
      </c>
      <c r="CG31">
        <v>2.178931</v>
      </c>
      <c r="CH31">
        <v>1.8661049999999999</v>
      </c>
      <c r="CI31">
        <v>1.5050559999999999</v>
      </c>
      <c r="CJ31">
        <v>1.1358140000000001</v>
      </c>
      <c r="CK31">
        <v>0.77534999999999998</v>
      </c>
      <c r="CL31">
        <v>0.48263</v>
      </c>
      <c r="CM31">
        <v>0.17341200000000001</v>
      </c>
      <c r="CN31">
        <v>3.5922000000000003E-2</v>
      </c>
      <c r="CO31">
        <v>0</v>
      </c>
      <c r="CP31">
        <v>0</v>
      </c>
      <c r="CQ31">
        <v>0</v>
      </c>
      <c r="CR31">
        <v>0</v>
      </c>
      <c r="CS31">
        <v>0</v>
      </c>
      <c r="CT31">
        <v>0</v>
      </c>
      <c r="CU31">
        <v>0</v>
      </c>
      <c r="CV31">
        <v>0</v>
      </c>
      <c r="CW31">
        <v>0</v>
      </c>
      <c r="CX31">
        <v>0</v>
      </c>
      <c r="CY31">
        <v>0</v>
      </c>
      <c r="CZ31">
        <v>0</v>
      </c>
      <c r="DA31">
        <v>0</v>
      </c>
      <c r="DB31">
        <v>0</v>
      </c>
      <c r="DC31">
        <v>0</v>
      </c>
      <c r="DD31">
        <v>0</v>
      </c>
      <c r="DE31">
        <v>0</v>
      </c>
      <c r="DF31">
        <v>0</v>
      </c>
      <c r="DG31" s="28">
        <v>0</v>
      </c>
    </row>
    <row r="32" spans="2:111" x14ac:dyDescent="0.2">
      <c r="B32" s="67"/>
      <c r="C32" s="3" t="s">
        <v>20</v>
      </c>
      <c r="D32" t="s">
        <v>33</v>
      </c>
      <c r="E32">
        <v>3</v>
      </c>
      <c r="F32">
        <v>16.260000000000002</v>
      </c>
      <c r="G32">
        <v>0.46200000000000002</v>
      </c>
      <c r="H32" s="7">
        <v>27.283000000000001</v>
      </c>
      <c r="J32" s="16" t="s">
        <v>49</v>
      </c>
      <c r="K32">
        <v>0</v>
      </c>
      <c r="L32">
        <v>0</v>
      </c>
      <c r="M32">
        <v>0</v>
      </c>
      <c r="N32">
        <v>0</v>
      </c>
      <c r="O32">
        <v>0</v>
      </c>
      <c r="P32">
        <v>0</v>
      </c>
      <c r="Q32">
        <v>0</v>
      </c>
      <c r="R32">
        <v>0</v>
      </c>
      <c r="S32">
        <v>0</v>
      </c>
      <c r="T32">
        <v>0</v>
      </c>
      <c r="U32">
        <v>0</v>
      </c>
      <c r="V32">
        <v>0</v>
      </c>
      <c r="W32">
        <v>0</v>
      </c>
      <c r="X32">
        <v>0</v>
      </c>
      <c r="Y32">
        <v>0</v>
      </c>
      <c r="Z32">
        <v>0</v>
      </c>
      <c r="AA32">
        <v>0</v>
      </c>
      <c r="AB32">
        <v>0</v>
      </c>
      <c r="AC32">
        <v>0</v>
      </c>
      <c r="AD32">
        <v>0</v>
      </c>
      <c r="AE32">
        <v>0</v>
      </c>
      <c r="AF32">
        <v>0</v>
      </c>
      <c r="AG32">
        <v>0</v>
      </c>
      <c r="AH32">
        <v>0</v>
      </c>
      <c r="AI32">
        <v>0</v>
      </c>
      <c r="AJ32">
        <v>8.2830000000000004E-3</v>
      </c>
      <c r="AK32">
        <v>7.0687E-2</v>
      </c>
      <c r="AL32">
        <v>0.132408</v>
      </c>
      <c r="AM32">
        <v>0.190553</v>
      </c>
      <c r="AN32">
        <v>0.247775</v>
      </c>
      <c r="AO32">
        <v>0.30530800000000002</v>
      </c>
      <c r="AP32">
        <v>0.36125299999999999</v>
      </c>
      <c r="AQ32">
        <v>0.41953400000000002</v>
      </c>
      <c r="AR32">
        <v>0.48042000000000001</v>
      </c>
      <c r="AS32">
        <v>0.54781599999999997</v>
      </c>
      <c r="AT32">
        <v>0.62225699999999995</v>
      </c>
      <c r="AU32">
        <v>0.70656200000000002</v>
      </c>
      <c r="AV32">
        <v>0.80032899999999996</v>
      </c>
      <c r="AW32">
        <v>0.90519000000000005</v>
      </c>
      <c r="AX32">
        <v>1.020902</v>
      </c>
      <c r="AY32">
        <v>1.148989</v>
      </c>
      <c r="AZ32">
        <v>1.2898909999999999</v>
      </c>
      <c r="BA32">
        <v>1.4428840000000001</v>
      </c>
      <c r="BB32">
        <v>1.606114</v>
      </c>
      <c r="BC32">
        <v>1.773916</v>
      </c>
      <c r="BD32">
        <v>1.942461</v>
      </c>
      <c r="BE32">
        <v>2.104015</v>
      </c>
      <c r="BF32">
        <v>2.2576000000000001</v>
      </c>
      <c r="BG32">
        <v>2.3989630000000002</v>
      </c>
      <c r="BH32">
        <v>2.5325289999999998</v>
      </c>
      <c r="BI32">
        <v>2.6564190000000001</v>
      </c>
      <c r="BJ32">
        <v>2.774724</v>
      </c>
      <c r="BK32">
        <v>2.881894</v>
      </c>
      <c r="BL32">
        <v>2.9778310000000001</v>
      </c>
      <c r="BM32">
        <v>3.05667</v>
      </c>
      <c r="BN32">
        <v>3.119005</v>
      </c>
      <c r="BO32">
        <v>3.165092</v>
      </c>
      <c r="BP32">
        <v>3.1993990000000001</v>
      </c>
      <c r="BQ32">
        <v>3.2256019999999999</v>
      </c>
      <c r="BR32">
        <v>3.2469030000000001</v>
      </c>
      <c r="BS32">
        <v>3.2629320000000002</v>
      </c>
      <c r="BT32">
        <v>3.2702309999999999</v>
      </c>
      <c r="BU32">
        <v>3.2628409999999999</v>
      </c>
      <c r="BV32">
        <v>3.2344249999999999</v>
      </c>
      <c r="BW32">
        <v>3.1808740000000002</v>
      </c>
      <c r="BX32">
        <v>3.1023689999999999</v>
      </c>
      <c r="BY32">
        <v>3.001188</v>
      </c>
      <c r="BZ32">
        <v>2.8845869999999998</v>
      </c>
      <c r="CA32">
        <v>2.7571059999999998</v>
      </c>
      <c r="CB32">
        <v>2.62636</v>
      </c>
      <c r="CC32">
        <v>2.487727</v>
      </c>
      <c r="CD32">
        <v>2.3343929999999999</v>
      </c>
      <c r="CE32">
        <v>2.1436009999999999</v>
      </c>
      <c r="CF32">
        <v>1.9054260000000001</v>
      </c>
      <c r="CG32">
        <v>1.61052</v>
      </c>
      <c r="CH32">
        <v>1.281833</v>
      </c>
      <c r="CI32">
        <v>0.94514200000000004</v>
      </c>
      <c r="CJ32">
        <v>0.62434800000000001</v>
      </c>
      <c r="CK32">
        <v>0.39032499999999998</v>
      </c>
      <c r="CL32">
        <v>7.3594000000000007E-2</v>
      </c>
      <c r="CM32">
        <v>0</v>
      </c>
      <c r="CN32">
        <v>0</v>
      </c>
      <c r="CO32">
        <v>0</v>
      </c>
      <c r="CP32">
        <v>0</v>
      </c>
      <c r="CQ32">
        <v>0</v>
      </c>
      <c r="CR32">
        <v>0</v>
      </c>
      <c r="CS32">
        <v>0</v>
      </c>
      <c r="CT32">
        <v>0</v>
      </c>
      <c r="CU32">
        <v>0</v>
      </c>
      <c r="CV32">
        <v>0</v>
      </c>
      <c r="CW32">
        <v>0</v>
      </c>
      <c r="CX32">
        <v>0</v>
      </c>
      <c r="CY32">
        <v>0</v>
      </c>
      <c r="CZ32">
        <v>0</v>
      </c>
      <c r="DA32">
        <v>0</v>
      </c>
      <c r="DB32">
        <v>0</v>
      </c>
      <c r="DC32">
        <v>0</v>
      </c>
      <c r="DD32">
        <v>0</v>
      </c>
      <c r="DE32">
        <v>0</v>
      </c>
      <c r="DF32">
        <v>0</v>
      </c>
      <c r="DG32" s="28">
        <v>0</v>
      </c>
    </row>
    <row r="33" spans="2:111" x14ac:dyDescent="0.2">
      <c r="B33" s="67"/>
      <c r="C33" s="3" t="s">
        <v>21</v>
      </c>
      <c r="D33" t="s">
        <v>34</v>
      </c>
      <c r="E33">
        <v>3</v>
      </c>
      <c r="F33">
        <v>16.670000000000002</v>
      </c>
      <c r="G33">
        <v>0.41899999999999998</v>
      </c>
      <c r="H33" s="7">
        <v>24.706</v>
      </c>
      <c r="J33" s="16" t="s">
        <v>49</v>
      </c>
      <c r="K33">
        <v>0</v>
      </c>
      <c r="L33">
        <v>0</v>
      </c>
      <c r="M33">
        <v>0</v>
      </c>
      <c r="N33">
        <v>0</v>
      </c>
      <c r="O33">
        <v>0</v>
      </c>
      <c r="P33">
        <v>0</v>
      </c>
      <c r="Q33">
        <v>0</v>
      </c>
      <c r="R33">
        <v>0</v>
      </c>
      <c r="S33">
        <v>0</v>
      </c>
      <c r="T33">
        <v>0</v>
      </c>
      <c r="U33">
        <v>0</v>
      </c>
      <c r="V33">
        <v>0</v>
      </c>
      <c r="W33">
        <v>0</v>
      </c>
      <c r="X33">
        <v>0</v>
      </c>
      <c r="Y33">
        <v>0</v>
      </c>
      <c r="Z33">
        <v>0</v>
      </c>
      <c r="AA33">
        <v>0</v>
      </c>
      <c r="AB33">
        <v>0</v>
      </c>
      <c r="AC33">
        <v>0</v>
      </c>
      <c r="AD33">
        <v>0</v>
      </c>
      <c r="AE33">
        <v>0</v>
      </c>
      <c r="AF33">
        <v>0</v>
      </c>
      <c r="AG33">
        <v>0</v>
      </c>
      <c r="AH33">
        <v>0</v>
      </c>
      <c r="AI33">
        <v>0</v>
      </c>
      <c r="AJ33">
        <v>8.7060000000000002E-3</v>
      </c>
      <c r="AK33">
        <v>7.4264999999999998E-2</v>
      </c>
      <c r="AL33">
        <v>0.138823</v>
      </c>
      <c r="AM33">
        <v>0.199571</v>
      </c>
      <c r="AN33">
        <v>0.25926199999999999</v>
      </c>
      <c r="AO33">
        <v>0.319185</v>
      </c>
      <c r="AP33">
        <v>0.37739699999999998</v>
      </c>
      <c r="AQ33">
        <v>0.43806400000000001</v>
      </c>
      <c r="AR33">
        <v>0.50159399999999998</v>
      </c>
      <c r="AS33">
        <v>0.57223599999999997</v>
      </c>
      <c r="AT33">
        <v>0.650756</v>
      </c>
      <c r="AU33">
        <v>0.74035200000000001</v>
      </c>
      <c r="AV33">
        <v>0.84078799999999998</v>
      </c>
      <c r="AW33">
        <v>0.95390699999999995</v>
      </c>
      <c r="AX33">
        <v>1.0793470000000001</v>
      </c>
      <c r="AY33">
        <v>1.218375</v>
      </c>
      <c r="AZ33">
        <v>1.370795</v>
      </c>
      <c r="BA33">
        <v>1.5349710000000001</v>
      </c>
      <c r="BB33">
        <v>1.708062</v>
      </c>
      <c r="BC33">
        <v>1.883462</v>
      </c>
      <c r="BD33">
        <v>2.0570210000000002</v>
      </c>
      <c r="BE33">
        <v>2.2212589999999999</v>
      </c>
      <c r="BF33">
        <v>2.3762409999999998</v>
      </c>
      <c r="BG33">
        <v>2.5189460000000001</v>
      </c>
      <c r="BH33">
        <v>2.654766</v>
      </c>
      <c r="BI33">
        <v>2.7818879999999999</v>
      </c>
      <c r="BJ33">
        <v>2.9038369999999998</v>
      </c>
      <c r="BK33">
        <v>3.0139079999999998</v>
      </c>
      <c r="BL33">
        <v>3.1108539999999998</v>
      </c>
      <c r="BM33">
        <v>3.1870780000000001</v>
      </c>
      <c r="BN33">
        <v>3.240882</v>
      </c>
      <c r="BO33">
        <v>3.2705850000000001</v>
      </c>
      <c r="BP33">
        <v>3.2791410000000001</v>
      </c>
      <c r="BQ33">
        <v>3.2708490000000001</v>
      </c>
      <c r="BR33">
        <v>3.2507890000000002</v>
      </c>
      <c r="BS33">
        <v>3.2232590000000001</v>
      </c>
      <c r="BT33">
        <v>3.1909320000000001</v>
      </c>
      <c r="BU33">
        <v>3.155078</v>
      </c>
      <c r="BV33">
        <v>3.1154060000000001</v>
      </c>
      <c r="BW33">
        <v>3.0701350000000001</v>
      </c>
      <c r="BX33">
        <v>3.016146</v>
      </c>
      <c r="BY33">
        <v>2.947292</v>
      </c>
      <c r="BZ33">
        <v>2.8579330000000001</v>
      </c>
      <c r="CA33">
        <v>2.7399460000000002</v>
      </c>
      <c r="CB33">
        <v>2.5918190000000001</v>
      </c>
      <c r="CC33">
        <v>2.4077950000000001</v>
      </c>
      <c r="CD33">
        <v>2.1919309999999999</v>
      </c>
      <c r="CE33">
        <v>1.9373860000000001</v>
      </c>
      <c r="CF33">
        <v>1.6547909999999999</v>
      </c>
      <c r="CG33">
        <v>1.346303</v>
      </c>
      <c r="CH33">
        <v>1.037876</v>
      </c>
      <c r="CI33">
        <v>0.73670599999999997</v>
      </c>
      <c r="CJ33">
        <v>0.487481</v>
      </c>
      <c r="CK33">
        <v>0.22283900000000001</v>
      </c>
      <c r="CL33">
        <v>6.0987E-2</v>
      </c>
      <c r="CM33">
        <v>0</v>
      </c>
      <c r="CN33">
        <v>0</v>
      </c>
      <c r="CO33">
        <v>0</v>
      </c>
      <c r="CP33">
        <v>0</v>
      </c>
      <c r="CQ33">
        <v>0</v>
      </c>
      <c r="CR33">
        <v>0</v>
      </c>
      <c r="CS33">
        <v>0</v>
      </c>
      <c r="CT33">
        <v>0</v>
      </c>
      <c r="CU33">
        <v>0</v>
      </c>
      <c r="CV33">
        <v>0</v>
      </c>
      <c r="CW33">
        <v>0</v>
      </c>
      <c r="CX33">
        <v>0</v>
      </c>
      <c r="CY33">
        <v>0</v>
      </c>
      <c r="CZ33">
        <v>0</v>
      </c>
      <c r="DA33">
        <v>0</v>
      </c>
      <c r="DB33">
        <v>0</v>
      </c>
      <c r="DC33">
        <v>0</v>
      </c>
      <c r="DD33">
        <v>0</v>
      </c>
      <c r="DE33">
        <v>0</v>
      </c>
      <c r="DF33">
        <v>0</v>
      </c>
      <c r="DG33" s="28">
        <v>0</v>
      </c>
    </row>
    <row r="34" spans="2:111" ht="16" thickBot="1" x14ac:dyDescent="0.25">
      <c r="B34" s="68"/>
      <c r="C34" s="37"/>
      <c r="D34" s="35" t="s">
        <v>32</v>
      </c>
      <c r="E34" s="35"/>
      <c r="F34" s="35">
        <v>16.2</v>
      </c>
      <c r="G34" s="35">
        <v>0.42699999999999999</v>
      </c>
      <c r="H34" s="36">
        <v>28.280999999999999</v>
      </c>
      <c r="I34" s="32"/>
      <c r="J34" s="26" t="s">
        <v>64</v>
      </c>
      <c r="K34" s="29">
        <v>0</v>
      </c>
      <c r="L34" s="29">
        <v>0</v>
      </c>
      <c r="M34" s="29">
        <v>0</v>
      </c>
      <c r="N34" s="29">
        <v>0</v>
      </c>
      <c r="O34" s="29">
        <v>0</v>
      </c>
      <c r="P34" s="29">
        <v>0</v>
      </c>
      <c r="Q34" s="29">
        <v>0</v>
      </c>
      <c r="R34" s="29">
        <v>0</v>
      </c>
      <c r="S34" s="29">
        <v>0</v>
      </c>
      <c r="T34" s="29">
        <v>0</v>
      </c>
      <c r="U34" s="29">
        <v>0</v>
      </c>
      <c r="V34" s="29">
        <v>0</v>
      </c>
      <c r="W34" s="29">
        <v>0</v>
      </c>
      <c r="X34" s="29">
        <v>0</v>
      </c>
      <c r="Y34" s="29">
        <v>0</v>
      </c>
      <c r="Z34" s="29">
        <v>0</v>
      </c>
      <c r="AA34" s="29">
        <v>0</v>
      </c>
      <c r="AB34" s="29">
        <v>0</v>
      </c>
      <c r="AC34" s="29">
        <v>0</v>
      </c>
      <c r="AD34" s="29">
        <v>0</v>
      </c>
      <c r="AE34" s="29">
        <v>0</v>
      </c>
      <c r="AF34" s="29">
        <v>0</v>
      </c>
      <c r="AG34" s="29">
        <v>0</v>
      </c>
      <c r="AH34" s="29">
        <v>0</v>
      </c>
      <c r="AI34" s="29">
        <v>0</v>
      </c>
      <c r="AJ34" s="29">
        <v>8.0700000000000008E-3</v>
      </c>
      <c r="AK34" s="29">
        <v>6.8894999999999998E-2</v>
      </c>
      <c r="AL34" s="29">
        <v>0.12934300000000001</v>
      </c>
      <c r="AM34" s="29">
        <v>0.18625800000000001</v>
      </c>
      <c r="AN34" s="29">
        <v>0.24224499999999999</v>
      </c>
      <c r="AO34" s="29">
        <v>0.29848999999999998</v>
      </c>
      <c r="AP34" s="29">
        <v>0.35311999999999999</v>
      </c>
      <c r="AQ34" s="29">
        <v>0.40997400000000001</v>
      </c>
      <c r="AR34" s="29">
        <v>0.46934900000000002</v>
      </c>
      <c r="AS34" s="29">
        <v>0.53512800000000005</v>
      </c>
      <c r="AT34" s="29">
        <v>0.60795299999999997</v>
      </c>
      <c r="AU34" s="29">
        <v>0.69074400000000002</v>
      </c>
      <c r="AV34" s="29">
        <v>0.78329300000000002</v>
      </c>
      <c r="AW34" s="29">
        <v>0.887378</v>
      </c>
      <c r="AX34" s="29">
        <v>1.00284</v>
      </c>
      <c r="AY34" s="29">
        <v>1.1311040000000001</v>
      </c>
      <c r="AZ34" s="29">
        <v>1.272295</v>
      </c>
      <c r="BA34" s="29">
        <v>1.4251769999999999</v>
      </c>
      <c r="BB34" s="29">
        <v>1.5872900000000001</v>
      </c>
      <c r="BC34" s="29">
        <v>1.752459</v>
      </c>
      <c r="BD34" s="29">
        <v>1.9165719999999999</v>
      </c>
      <c r="BE34" s="29">
        <v>2.072133</v>
      </c>
      <c r="BF34" s="29">
        <v>2.2186720000000002</v>
      </c>
      <c r="BG34" s="29">
        <v>2.3529810000000002</v>
      </c>
      <c r="BH34" s="29">
        <v>2.48028</v>
      </c>
      <c r="BI34" s="29">
        <v>2.5996389999999998</v>
      </c>
      <c r="BJ34" s="29">
        <v>2.715608</v>
      </c>
      <c r="BK34" s="29">
        <v>2.8231480000000002</v>
      </c>
      <c r="BL34" s="29">
        <v>2.9223690000000002</v>
      </c>
      <c r="BM34" s="29">
        <v>3.0069919999999999</v>
      </c>
      <c r="BN34" s="29">
        <v>3.076648</v>
      </c>
      <c r="BO34" s="29">
        <v>3.1297470000000001</v>
      </c>
      <c r="BP34" s="29">
        <v>3.1688480000000001</v>
      </c>
      <c r="BQ34" s="29">
        <v>3.195786</v>
      </c>
      <c r="BR34" s="29">
        <v>3.2129189999999999</v>
      </c>
      <c r="BS34" s="29">
        <v>3.220621</v>
      </c>
      <c r="BT34" s="29">
        <v>3.2180080000000002</v>
      </c>
      <c r="BU34" s="29">
        <v>3.2031809999999998</v>
      </c>
      <c r="BV34" s="29">
        <v>3.1740390000000001</v>
      </c>
      <c r="BW34" s="29">
        <v>3.129248</v>
      </c>
      <c r="BX34" s="29">
        <v>3.0690140000000001</v>
      </c>
      <c r="BY34" s="29">
        <v>2.9932829999999999</v>
      </c>
      <c r="BZ34" s="29">
        <v>2.904509</v>
      </c>
      <c r="CA34" s="29">
        <v>2.8026580000000001</v>
      </c>
      <c r="CB34" s="29">
        <v>2.6908439999999998</v>
      </c>
      <c r="CC34" s="29">
        <v>2.5635110000000001</v>
      </c>
      <c r="CD34" s="29">
        <v>2.4154529999999999</v>
      </c>
      <c r="CE34" s="29">
        <v>2.228386</v>
      </c>
      <c r="CF34" s="29">
        <v>1.996437</v>
      </c>
      <c r="CG34" s="29">
        <v>1.711959</v>
      </c>
      <c r="CH34" s="29">
        <v>1.3949659999999999</v>
      </c>
      <c r="CI34" s="29">
        <v>1.0637460000000001</v>
      </c>
      <c r="CJ34" s="29">
        <v>0.74317999999999995</v>
      </c>
      <c r="CK34" s="29">
        <v>0.47692400000000001</v>
      </c>
      <c r="CL34" s="29">
        <v>0.19034200000000001</v>
      </c>
      <c r="CM34" s="29">
        <v>7.0384000000000002E-2</v>
      </c>
      <c r="CN34" s="29">
        <v>5.5589999999999997E-3</v>
      </c>
      <c r="CO34" s="29">
        <v>0</v>
      </c>
      <c r="CP34" s="29">
        <v>0</v>
      </c>
      <c r="CQ34" s="29">
        <v>0</v>
      </c>
      <c r="CR34" s="29">
        <v>0</v>
      </c>
      <c r="CS34" s="29">
        <v>0</v>
      </c>
      <c r="CT34" s="29">
        <v>0</v>
      </c>
      <c r="CU34" s="29">
        <v>0</v>
      </c>
      <c r="CV34" s="29">
        <v>0</v>
      </c>
      <c r="CW34" s="29">
        <v>0</v>
      </c>
      <c r="CX34" s="29">
        <v>0</v>
      </c>
      <c r="CY34" s="29">
        <v>0</v>
      </c>
      <c r="CZ34" s="29">
        <v>0</v>
      </c>
      <c r="DA34" s="29">
        <v>0</v>
      </c>
      <c r="DB34" s="29">
        <v>0</v>
      </c>
      <c r="DC34" s="29">
        <v>0</v>
      </c>
      <c r="DD34" s="29">
        <v>0</v>
      </c>
      <c r="DE34" s="29">
        <v>0</v>
      </c>
      <c r="DF34" s="29">
        <v>0</v>
      </c>
      <c r="DG34" s="30">
        <v>0</v>
      </c>
    </row>
    <row r="37" spans="2:111" ht="16" thickBot="1" x14ac:dyDescent="0.25"/>
    <row r="38" spans="2:111" ht="16" thickBot="1" x14ac:dyDescent="0.25">
      <c r="B38" s="61" t="s">
        <v>46</v>
      </c>
      <c r="C38" s="62"/>
      <c r="J38" s="61" t="s">
        <v>65</v>
      </c>
      <c r="K38" s="63"/>
      <c r="L38" s="63"/>
      <c r="M38" s="63"/>
      <c r="N38" s="63"/>
      <c r="O38" s="63"/>
      <c r="P38" s="63"/>
      <c r="Q38" s="63"/>
      <c r="R38" s="62"/>
    </row>
    <row r="39" spans="2:111" x14ac:dyDescent="0.2">
      <c r="B39" s="23"/>
      <c r="C39" s="24"/>
      <c r="D39" s="24"/>
      <c r="E39" s="25"/>
      <c r="J39" s="23"/>
      <c r="K39" s="24"/>
      <c r="L39" s="24"/>
      <c r="M39" s="24"/>
      <c r="N39" s="24"/>
      <c r="O39" s="24"/>
      <c r="P39" s="24"/>
      <c r="Q39" s="24"/>
      <c r="R39" s="24"/>
      <c r="S39" s="24"/>
      <c r="T39" s="25"/>
    </row>
    <row r="40" spans="2:111" x14ac:dyDescent="0.2">
      <c r="B40" s="16"/>
      <c r="E40" s="28"/>
      <c r="J40" s="16"/>
      <c r="T40" s="28"/>
    </row>
    <row r="41" spans="2:111" x14ac:dyDescent="0.2">
      <c r="B41" s="16"/>
      <c r="E41" s="28"/>
      <c r="J41" s="16"/>
      <c r="T41" s="28"/>
    </row>
    <row r="42" spans="2:111" x14ac:dyDescent="0.2">
      <c r="B42" s="16"/>
      <c r="E42" s="28"/>
      <c r="J42" s="16"/>
      <c r="T42" s="28"/>
    </row>
    <row r="43" spans="2:111" x14ac:dyDescent="0.2">
      <c r="B43" s="16"/>
      <c r="E43" s="28"/>
      <c r="J43" s="16"/>
      <c r="T43" s="28"/>
    </row>
    <row r="44" spans="2:111" x14ac:dyDescent="0.2">
      <c r="B44" s="16"/>
      <c r="E44" s="28"/>
      <c r="J44" s="16"/>
      <c r="T44" s="28"/>
    </row>
    <row r="45" spans="2:111" x14ac:dyDescent="0.2">
      <c r="B45" s="16"/>
      <c r="E45" s="28"/>
      <c r="J45" s="16"/>
      <c r="T45" s="28"/>
    </row>
    <row r="46" spans="2:111" x14ac:dyDescent="0.2">
      <c r="B46" s="16"/>
      <c r="E46" s="28"/>
      <c r="J46" s="16"/>
      <c r="T46" s="28"/>
    </row>
    <row r="47" spans="2:111" x14ac:dyDescent="0.2">
      <c r="B47" s="16"/>
      <c r="E47" s="28"/>
      <c r="J47" s="16"/>
      <c r="T47" s="28"/>
    </row>
    <row r="48" spans="2:111" x14ac:dyDescent="0.2">
      <c r="B48" s="16"/>
      <c r="E48" s="28"/>
      <c r="J48" s="16"/>
      <c r="T48" s="28"/>
    </row>
    <row r="49" spans="2:20" x14ac:dyDescent="0.2">
      <c r="B49" s="16"/>
      <c r="E49" s="28"/>
      <c r="J49" s="16"/>
      <c r="T49" s="28"/>
    </row>
    <row r="50" spans="2:20" x14ac:dyDescent="0.2">
      <c r="B50" s="16"/>
      <c r="E50" s="28"/>
      <c r="J50" s="16"/>
      <c r="T50" s="28"/>
    </row>
    <row r="51" spans="2:20" x14ac:dyDescent="0.2">
      <c r="B51" s="16"/>
      <c r="E51" s="28"/>
      <c r="J51" s="16"/>
      <c r="T51" s="28"/>
    </row>
    <row r="52" spans="2:20" x14ac:dyDescent="0.2">
      <c r="B52" s="16"/>
      <c r="E52" s="28"/>
      <c r="J52" s="16"/>
      <c r="T52" s="28"/>
    </row>
    <row r="53" spans="2:20" x14ac:dyDescent="0.2">
      <c r="B53" s="16"/>
      <c r="E53" s="28"/>
      <c r="J53" s="16"/>
      <c r="T53" s="28"/>
    </row>
    <row r="54" spans="2:20" x14ac:dyDescent="0.2">
      <c r="B54" s="16"/>
      <c r="E54" s="28"/>
      <c r="J54" s="16"/>
      <c r="T54" s="28"/>
    </row>
    <row r="55" spans="2:20" x14ac:dyDescent="0.2">
      <c r="B55" s="16"/>
      <c r="E55" s="28"/>
      <c r="J55" s="16"/>
      <c r="T55" s="28"/>
    </row>
    <row r="56" spans="2:20" x14ac:dyDescent="0.2">
      <c r="B56" s="16"/>
      <c r="E56" s="28"/>
      <c r="J56" s="16"/>
      <c r="T56" s="28"/>
    </row>
    <row r="57" spans="2:20" x14ac:dyDescent="0.2">
      <c r="B57" s="16"/>
      <c r="E57" s="28"/>
      <c r="J57" s="16"/>
      <c r="T57" s="28"/>
    </row>
    <row r="58" spans="2:20" x14ac:dyDescent="0.2">
      <c r="B58" s="16"/>
      <c r="E58" s="28"/>
      <c r="J58" s="16"/>
      <c r="T58" s="28"/>
    </row>
    <row r="59" spans="2:20" x14ac:dyDescent="0.2">
      <c r="B59" s="16"/>
      <c r="E59" s="28"/>
      <c r="J59" s="16"/>
      <c r="T59" s="28"/>
    </row>
    <row r="60" spans="2:20" x14ac:dyDescent="0.2">
      <c r="B60" s="16"/>
      <c r="E60" s="28"/>
      <c r="J60" s="16"/>
      <c r="T60" s="28"/>
    </row>
    <row r="61" spans="2:20" x14ac:dyDescent="0.2">
      <c r="B61" s="16"/>
      <c r="E61" s="28"/>
      <c r="J61" s="16"/>
      <c r="T61" s="28"/>
    </row>
    <row r="62" spans="2:20" x14ac:dyDescent="0.2">
      <c r="B62" s="16"/>
      <c r="E62" s="28"/>
      <c r="J62" s="16"/>
      <c r="T62" s="28"/>
    </row>
    <row r="63" spans="2:20" ht="16" thickBot="1" x14ac:dyDescent="0.25">
      <c r="B63" s="16"/>
      <c r="E63" s="28"/>
      <c r="J63" s="19"/>
      <c r="K63" s="39"/>
      <c r="L63" s="39"/>
      <c r="M63" s="39"/>
      <c r="N63" s="39"/>
      <c r="O63" s="39"/>
      <c r="P63" s="39"/>
      <c r="Q63" s="39"/>
      <c r="R63" s="39"/>
      <c r="S63" s="39"/>
      <c r="T63" s="32"/>
    </row>
    <row r="64" spans="2:20" x14ac:dyDescent="0.2">
      <c r="B64" s="16"/>
      <c r="E64" s="28"/>
    </row>
    <row r="65" spans="2:5" x14ac:dyDescent="0.2">
      <c r="B65" s="16"/>
      <c r="E65" s="28"/>
    </row>
    <row r="66" spans="2:5" x14ac:dyDescent="0.2">
      <c r="B66" s="16"/>
      <c r="E66" s="28"/>
    </row>
    <row r="67" spans="2:5" x14ac:dyDescent="0.2">
      <c r="B67" s="16"/>
      <c r="E67" s="28"/>
    </row>
    <row r="68" spans="2:5" x14ac:dyDescent="0.2">
      <c r="B68" s="16"/>
      <c r="E68" s="28"/>
    </row>
    <row r="69" spans="2:5" x14ac:dyDescent="0.2">
      <c r="B69" s="16"/>
      <c r="E69" s="28"/>
    </row>
    <row r="70" spans="2:5" x14ac:dyDescent="0.2">
      <c r="B70" s="16"/>
      <c r="E70" s="28"/>
    </row>
    <row r="71" spans="2:5" x14ac:dyDescent="0.2">
      <c r="B71" s="16"/>
      <c r="E71" s="28"/>
    </row>
    <row r="72" spans="2:5" x14ac:dyDescent="0.2">
      <c r="B72" s="16"/>
      <c r="E72" s="28"/>
    </row>
    <row r="73" spans="2:5" x14ac:dyDescent="0.2">
      <c r="B73" s="16"/>
      <c r="E73" s="28"/>
    </row>
    <row r="74" spans="2:5" x14ac:dyDescent="0.2">
      <c r="B74" s="16"/>
      <c r="E74" s="28"/>
    </row>
    <row r="75" spans="2:5" x14ac:dyDescent="0.2">
      <c r="B75" s="16"/>
      <c r="E75" s="28"/>
    </row>
    <row r="76" spans="2:5" x14ac:dyDescent="0.2">
      <c r="B76" s="16"/>
      <c r="E76" s="28"/>
    </row>
    <row r="77" spans="2:5" x14ac:dyDescent="0.2">
      <c r="B77" s="16"/>
      <c r="E77" s="28"/>
    </row>
    <row r="78" spans="2:5" x14ac:dyDescent="0.2">
      <c r="B78" s="16"/>
      <c r="E78" s="28"/>
    </row>
    <row r="79" spans="2:5" x14ac:dyDescent="0.2">
      <c r="B79" s="16"/>
      <c r="E79" s="28"/>
    </row>
    <row r="80" spans="2:5" x14ac:dyDescent="0.2">
      <c r="B80" s="16"/>
      <c r="E80" s="28"/>
    </row>
    <row r="81" spans="2:5" x14ac:dyDescent="0.2">
      <c r="B81" s="16"/>
      <c r="E81" s="28"/>
    </row>
    <row r="82" spans="2:5" x14ac:dyDescent="0.2">
      <c r="B82" s="16"/>
      <c r="E82" s="28"/>
    </row>
    <row r="83" spans="2:5" x14ac:dyDescent="0.2">
      <c r="B83" s="16"/>
      <c r="E83" s="28"/>
    </row>
    <row r="84" spans="2:5" x14ac:dyDescent="0.2">
      <c r="B84" s="16"/>
      <c r="E84" s="28"/>
    </row>
    <row r="85" spans="2:5" x14ac:dyDescent="0.2">
      <c r="B85" s="16"/>
      <c r="E85" s="28"/>
    </row>
    <row r="86" spans="2:5" x14ac:dyDescent="0.2">
      <c r="B86" s="16"/>
      <c r="E86" s="28"/>
    </row>
    <row r="87" spans="2:5" x14ac:dyDescent="0.2">
      <c r="B87" s="16"/>
      <c r="E87" s="28"/>
    </row>
    <row r="88" spans="2:5" x14ac:dyDescent="0.2">
      <c r="B88" s="16"/>
      <c r="E88" s="28"/>
    </row>
    <row r="89" spans="2:5" x14ac:dyDescent="0.2">
      <c r="B89" s="16"/>
      <c r="E89" s="28"/>
    </row>
    <row r="90" spans="2:5" x14ac:dyDescent="0.2">
      <c r="B90" s="16"/>
      <c r="E90" s="28"/>
    </row>
    <row r="91" spans="2:5" x14ac:dyDescent="0.2">
      <c r="B91" s="16"/>
      <c r="E91" s="28"/>
    </row>
    <row r="92" spans="2:5" x14ac:dyDescent="0.2">
      <c r="B92" s="16"/>
      <c r="E92" s="28"/>
    </row>
    <row r="93" spans="2:5" x14ac:dyDescent="0.2">
      <c r="B93" s="16"/>
      <c r="E93" s="28"/>
    </row>
    <row r="94" spans="2:5" x14ac:dyDescent="0.2">
      <c r="B94" s="16"/>
      <c r="E94" s="28"/>
    </row>
    <row r="95" spans="2:5" x14ac:dyDescent="0.2">
      <c r="B95" s="16"/>
      <c r="E95" s="28"/>
    </row>
    <row r="96" spans="2:5" x14ac:dyDescent="0.2">
      <c r="B96" s="16"/>
      <c r="E96" s="28"/>
    </row>
    <row r="97" spans="2:5" x14ac:dyDescent="0.2">
      <c r="B97" s="16"/>
      <c r="E97" s="28"/>
    </row>
    <row r="98" spans="2:5" x14ac:dyDescent="0.2">
      <c r="B98" s="16"/>
      <c r="E98" s="28"/>
    </row>
    <row r="99" spans="2:5" x14ac:dyDescent="0.2">
      <c r="B99" s="16"/>
      <c r="E99" s="28"/>
    </row>
    <row r="100" spans="2:5" x14ac:dyDescent="0.2">
      <c r="B100" s="16"/>
      <c r="E100" s="28"/>
    </row>
    <row r="101" spans="2:5" x14ac:dyDescent="0.2">
      <c r="B101" s="16"/>
      <c r="E101" s="28"/>
    </row>
    <row r="102" spans="2:5" x14ac:dyDescent="0.2">
      <c r="B102" s="16"/>
      <c r="E102" s="28"/>
    </row>
    <row r="103" spans="2:5" x14ac:dyDescent="0.2">
      <c r="B103" s="16"/>
      <c r="E103" s="28"/>
    </row>
    <row r="104" spans="2:5" x14ac:dyDescent="0.2">
      <c r="B104" s="16"/>
      <c r="E104" s="28"/>
    </row>
    <row r="105" spans="2:5" x14ac:dyDescent="0.2">
      <c r="B105" s="16"/>
      <c r="E105" s="28"/>
    </row>
    <row r="106" spans="2:5" x14ac:dyDescent="0.2">
      <c r="B106" s="16"/>
      <c r="E106" s="28"/>
    </row>
    <row r="107" spans="2:5" x14ac:dyDescent="0.2">
      <c r="B107" s="16"/>
      <c r="E107" s="28"/>
    </row>
    <row r="108" spans="2:5" x14ac:dyDescent="0.2">
      <c r="B108" s="16"/>
      <c r="E108" s="28"/>
    </row>
    <row r="109" spans="2:5" x14ac:dyDescent="0.2">
      <c r="B109" s="16"/>
      <c r="E109" s="28"/>
    </row>
    <row r="110" spans="2:5" x14ac:dyDescent="0.2">
      <c r="B110" s="16"/>
      <c r="E110" s="28"/>
    </row>
    <row r="111" spans="2:5" x14ac:dyDescent="0.2">
      <c r="B111" s="16"/>
      <c r="E111" s="28"/>
    </row>
    <row r="112" spans="2:5" x14ac:dyDescent="0.2">
      <c r="B112" s="16"/>
      <c r="E112" s="28"/>
    </row>
    <row r="113" spans="2:5" x14ac:dyDescent="0.2">
      <c r="B113" s="16"/>
      <c r="E113" s="28"/>
    </row>
    <row r="114" spans="2:5" x14ac:dyDescent="0.2">
      <c r="B114" s="16"/>
      <c r="E114" s="28"/>
    </row>
    <row r="115" spans="2:5" x14ac:dyDescent="0.2">
      <c r="B115" s="16"/>
      <c r="E115" s="28"/>
    </row>
    <row r="116" spans="2:5" x14ac:dyDescent="0.2">
      <c r="B116" s="16"/>
      <c r="E116" s="28"/>
    </row>
    <row r="117" spans="2:5" x14ac:dyDescent="0.2">
      <c r="B117" s="16"/>
      <c r="E117" s="28"/>
    </row>
    <row r="118" spans="2:5" x14ac:dyDescent="0.2">
      <c r="B118" s="16"/>
      <c r="E118" s="28"/>
    </row>
    <row r="119" spans="2:5" x14ac:dyDescent="0.2">
      <c r="B119" s="16"/>
      <c r="E119" s="28"/>
    </row>
    <row r="120" spans="2:5" x14ac:dyDescent="0.2">
      <c r="B120" s="16"/>
      <c r="E120" s="28"/>
    </row>
    <row r="121" spans="2:5" x14ac:dyDescent="0.2">
      <c r="B121" s="16"/>
      <c r="E121" s="28"/>
    </row>
    <row r="122" spans="2:5" x14ac:dyDescent="0.2">
      <c r="B122" s="16"/>
      <c r="E122" s="28"/>
    </row>
    <row r="123" spans="2:5" x14ac:dyDescent="0.2">
      <c r="B123" s="16"/>
      <c r="E123" s="28"/>
    </row>
    <row r="124" spans="2:5" x14ac:dyDescent="0.2">
      <c r="B124" s="16"/>
      <c r="E124" s="28"/>
    </row>
    <row r="125" spans="2:5" x14ac:dyDescent="0.2">
      <c r="B125" s="16"/>
      <c r="E125" s="28"/>
    </row>
    <row r="126" spans="2:5" x14ac:dyDescent="0.2">
      <c r="B126" s="16"/>
      <c r="E126" s="28"/>
    </row>
    <row r="127" spans="2:5" ht="16" thickBot="1" x14ac:dyDescent="0.25">
      <c r="B127" s="19"/>
      <c r="C127" s="39"/>
      <c r="D127" s="39"/>
      <c r="E127" s="32"/>
    </row>
  </sheetData>
  <mergeCells count="15">
    <mergeCell ref="B38:C38"/>
    <mergeCell ref="J38:R38"/>
    <mergeCell ref="J3:J4"/>
    <mergeCell ref="B30:B34"/>
    <mergeCell ref="B6:B10"/>
    <mergeCell ref="B12:B16"/>
    <mergeCell ref="B18:B22"/>
    <mergeCell ref="B24:B28"/>
    <mergeCell ref="B3:B4"/>
    <mergeCell ref="E3:E4"/>
    <mergeCell ref="F3:F4"/>
    <mergeCell ref="G3:G4"/>
    <mergeCell ref="H3:H4"/>
    <mergeCell ref="D3:D4"/>
    <mergeCell ref="C3:C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EF7F7-9F23-CD49-A786-C7E86F68EB51}">
  <dimension ref="B5:P201"/>
  <sheetViews>
    <sheetView zoomScale="106" zoomScaleNormal="108" workbookViewId="0">
      <selection activeCell="F5" sqref="F5"/>
    </sheetView>
  </sheetViews>
  <sheetFormatPr baseColWidth="10" defaultRowHeight="15" x14ac:dyDescent="0.2"/>
  <cols>
    <col min="2" max="2" width="14.83203125" bestFit="1" customWidth="1"/>
    <col min="3" max="3" width="8.6640625" bestFit="1" customWidth="1"/>
    <col min="4" max="4" width="14.83203125" bestFit="1" customWidth="1"/>
    <col min="5" max="5" width="6.5" customWidth="1"/>
    <col min="6" max="6" width="14.83203125" bestFit="1" customWidth="1"/>
    <col min="7" max="7" width="6.5" bestFit="1" customWidth="1"/>
    <col min="8" max="8" width="14.83203125" bestFit="1" customWidth="1"/>
    <col min="9" max="9" width="6.5" customWidth="1"/>
    <col min="10" max="10" width="14.83203125" bestFit="1" customWidth="1"/>
    <col min="11" max="11" width="6.5" customWidth="1"/>
  </cols>
  <sheetData>
    <row r="5" spans="2:11" ht="16" thickBot="1" x14ac:dyDescent="0.25"/>
    <row r="6" spans="2:11" ht="16" thickBot="1" x14ac:dyDescent="0.25">
      <c r="B6" s="61" t="s">
        <v>73</v>
      </c>
      <c r="C6" s="63"/>
      <c r="D6" s="63"/>
      <c r="E6" s="63"/>
      <c r="F6" s="63"/>
      <c r="G6" s="63"/>
      <c r="H6" s="63"/>
      <c r="I6" s="63"/>
      <c r="J6" s="63"/>
      <c r="K6" s="62"/>
    </row>
    <row r="7" spans="2:11" ht="48" x14ac:dyDescent="0.2">
      <c r="B7" s="40" t="s">
        <v>48</v>
      </c>
      <c r="C7" s="41" t="s">
        <v>74</v>
      </c>
      <c r="D7" s="42" t="s">
        <v>66</v>
      </c>
      <c r="E7" s="49" t="s">
        <v>47</v>
      </c>
      <c r="F7" s="44" t="s">
        <v>67</v>
      </c>
      <c r="G7" s="49" t="s">
        <v>47</v>
      </c>
      <c r="H7" s="44" t="s">
        <v>68</v>
      </c>
      <c r="I7" s="49" t="s">
        <v>47</v>
      </c>
      <c r="J7" s="45" t="s">
        <v>69</v>
      </c>
      <c r="K7" s="43" t="s">
        <v>47</v>
      </c>
    </row>
    <row r="8" spans="2:11" x14ac:dyDescent="0.2">
      <c r="B8" s="50">
        <v>150</v>
      </c>
      <c r="C8" s="13">
        <v>6.718</v>
      </c>
      <c r="D8" s="14">
        <v>18.514361475362737</v>
      </c>
      <c r="E8" s="46">
        <v>0.72526134705409329</v>
      </c>
      <c r="F8" s="14">
        <v>15.927348527776635</v>
      </c>
      <c r="G8" s="46">
        <v>2.0589377584977688</v>
      </c>
      <c r="H8" s="14">
        <v>16.506938596961877</v>
      </c>
      <c r="I8" s="46">
        <v>0.29548522984572667</v>
      </c>
      <c r="J8" s="14">
        <v>16.779895882369125</v>
      </c>
      <c r="K8" s="15">
        <v>1.8778325586692939</v>
      </c>
    </row>
    <row r="9" spans="2:11" x14ac:dyDescent="0.2">
      <c r="B9" s="51">
        <v>212</v>
      </c>
      <c r="C9" s="7">
        <v>10.676</v>
      </c>
      <c r="D9" s="17">
        <v>16.057285253136225</v>
      </c>
      <c r="E9" s="47">
        <v>1.0187004438295559</v>
      </c>
      <c r="F9" s="17">
        <v>14.944839901345697</v>
      </c>
      <c r="G9" s="47">
        <v>1.8824156285238103</v>
      </c>
      <c r="H9" s="17">
        <v>14.297160827929869</v>
      </c>
      <c r="I9" s="47">
        <v>1.0439805847636565</v>
      </c>
      <c r="J9" s="17">
        <v>14.594427105891187</v>
      </c>
      <c r="K9" s="18">
        <v>0.39847041227680619</v>
      </c>
    </row>
    <row r="10" spans="2:11" x14ac:dyDescent="0.2">
      <c r="B10" s="51">
        <v>300</v>
      </c>
      <c r="C10" s="7">
        <v>13.167</v>
      </c>
      <c r="D10" s="17">
        <v>14.069945068121731</v>
      </c>
      <c r="E10" s="47">
        <v>0.55964085768395455</v>
      </c>
      <c r="F10" s="17">
        <v>15.759596179274354</v>
      </c>
      <c r="G10" s="47">
        <v>1.0291226318738402</v>
      </c>
      <c r="H10" s="17">
        <v>17.994951189981851</v>
      </c>
      <c r="I10" s="47">
        <v>0.85001026978767702</v>
      </c>
      <c r="J10" s="17">
        <v>13.846734340626176</v>
      </c>
      <c r="K10" s="18">
        <v>1.8794041758528097</v>
      </c>
    </row>
    <row r="11" spans="2:11" x14ac:dyDescent="0.2">
      <c r="B11" s="51">
        <v>425</v>
      </c>
      <c r="C11" s="7">
        <v>26.696000000000002</v>
      </c>
      <c r="D11" s="17">
        <v>13.814169244035126</v>
      </c>
      <c r="E11" s="47">
        <v>2.0980126253753149</v>
      </c>
      <c r="F11" s="17">
        <v>16.253030699032784</v>
      </c>
      <c r="G11" s="47">
        <v>0.67274358263776035</v>
      </c>
      <c r="H11" s="17">
        <v>12.301090801939802</v>
      </c>
      <c r="I11" s="47">
        <v>1.3858548912121711</v>
      </c>
      <c r="J11" s="17">
        <v>11.722171497959245</v>
      </c>
      <c r="K11" s="18">
        <v>1.5180064171992433</v>
      </c>
    </row>
    <row r="12" spans="2:11" ht="16" thickBot="1" x14ac:dyDescent="0.25">
      <c r="B12" s="52">
        <v>600</v>
      </c>
      <c r="C12" s="20">
        <v>28.280999999999999</v>
      </c>
      <c r="D12" s="21">
        <v>12.768756256435443</v>
      </c>
      <c r="E12" s="48">
        <v>1.2582075968109852</v>
      </c>
      <c r="F12" s="21">
        <v>10.854508382562061</v>
      </c>
      <c r="G12" s="48">
        <v>1.0176357325084264</v>
      </c>
      <c r="H12" s="21">
        <v>9.3393765329890908</v>
      </c>
      <c r="I12" s="48">
        <v>1.067887576857619</v>
      </c>
      <c r="J12" s="21">
        <v>14.461910708315649</v>
      </c>
      <c r="K12" s="22">
        <v>1.5348447418440108</v>
      </c>
    </row>
    <row r="16" spans="2:11" ht="16" thickBot="1" x14ac:dyDescent="0.25"/>
    <row r="17" spans="2:16" ht="16" thickBot="1" x14ac:dyDescent="0.25">
      <c r="B17" s="61" t="s">
        <v>70</v>
      </c>
      <c r="C17" s="63"/>
      <c r="D17" s="63"/>
      <c r="E17" s="63"/>
      <c r="F17" s="63"/>
      <c r="G17" s="63"/>
      <c r="H17" s="62"/>
    </row>
    <row r="18" spans="2:16" x14ac:dyDescent="0.2">
      <c r="B18" s="23"/>
      <c r="C18" s="24"/>
      <c r="D18" s="24"/>
      <c r="E18" s="24"/>
      <c r="F18" s="24"/>
      <c r="G18" s="24"/>
      <c r="H18" s="24"/>
      <c r="I18" s="24"/>
      <c r="J18" s="24"/>
      <c r="K18" s="24"/>
      <c r="L18" s="24"/>
      <c r="M18" s="24"/>
      <c r="N18" s="24"/>
      <c r="O18" s="24"/>
      <c r="P18" s="25"/>
    </row>
    <row r="19" spans="2:16" x14ac:dyDescent="0.2">
      <c r="B19" s="16"/>
      <c r="P19" s="28"/>
    </row>
    <row r="20" spans="2:16" x14ac:dyDescent="0.2">
      <c r="B20" s="16"/>
      <c r="P20" s="28"/>
    </row>
    <row r="21" spans="2:16" x14ac:dyDescent="0.2">
      <c r="B21" s="16"/>
      <c r="P21" s="28"/>
    </row>
    <row r="22" spans="2:16" x14ac:dyDescent="0.2">
      <c r="B22" s="16"/>
      <c r="P22" s="28"/>
    </row>
    <row r="23" spans="2:16" x14ac:dyDescent="0.2">
      <c r="B23" s="16"/>
      <c r="P23" s="28"/>
    </row>
    <row r="24" spans="2:16" x14ac:dyDescent="0.2">
      <c r="B24" s="16"/>
      <c r="P24" s="28"/>
    </row>
    <row r="25" spans="2:16" x14ac:dyDescent="0.2">
      <c r="B25" s="16"/>
      <c r="P25" s="28"/>
    </row>
    <row r="26" spans="2:16" x14ac:dyDescent="0.2">
      <c r="B26" s="16"/>
      <c r="P26" s="28"/>
    </row>
    <row r="27" spans="2:16" x14ac:dyDescent="0.2">
      <c r="B27" s="16"/>
      <c r="P27" s="28"/>
    </row>
    <row r="28" spans="2:16" x14ac:dyDescent="0.2">
      <c r="B28" s="16"/>
      <c r="P28" s="28"/>
    </row>
    <row r="29" spans="2:16" x14ac:dyDescent="0.2">
      <c r="B29" s="16"/>
      <c r="P29" s="28"/>
    </row>
    <row r="30" spans="2:16" x14ac:dyDescent="0.2">
      <c r="B30" s="16"/>
      <c r="P30" s="28"/>
    </row>
    <row r="31" spans="2:16" x14ac:dyDescent="0.2">
      <c r="B31" s="16"/>
      <c r="P31" s="28"/>
    </row>
    <row r="32" spans="2:16" x14ac:dyDescent="0.2">
      <c r="B32" s="16"/>
      <c r="P32" s="28"/>
    </row>
    <row r="33" spans="2:16" x14ac:dyDescent="0.2">
      <c r="B33" s="16"/>
      <c r="P33" s="28"/>
    </row>
    <row r="34" spans="2:16" x14ac:dyDescent="0.2">
      <c r="B34" s="16"/>
      <c r="P34" s="28"/>
    </row>
    <row r="35" spans="2:16" x14ac:dyDescent="0.2">
      <c r="B35" s="16"/>
      <c r="P35" s="28"/>
    </row>
    <row r="36" spans="2:16" x14ac:dyDescent="0.2">
      <c r="B36" s="16"/>
      <c r="P36" s="28"/>
    </row>
    <row r="37" spans="2:16" x14ac:dyDescent="0.2">
      <c r="B37" s="16"/>
      <c r="P37" s="28"/>
    </row>
    <row r="38" spans="2:16" x14ac:dyDescent="0.2">
      <c r="B38" s="16"/>
      <c r="P38" s="28"/>
    </row>
    <row r="39" spans="2:16" x14ac:dyDescent="0.2">
      <c r="B39" s="16"/>
      <c r="P39" s="28"/>
    </row>
    <row r="40" spans="2:16" x14ac:dyDescent="0.2">
      <c r="B40" s="16"/>
      <c r="P40" s="28"/>
    </row>
    <row r="41" spans="2:16" x14ac:dyDescent="0.2">
      <c r="B41" s="16"/>
      <c r="P41" s="28"/>
    </row>
    <row r="42" spans="2:16" x14ac:dyDescent="0.2">
      <c r="B42" s="16"/>
      <c r="P42" s="28"/>
    </row>
    <row r="43" spans="2:16" x14ac:dyDescent="0.2">
      <c r="B43" s="16"/>
      <c r="P43" s="28"/>
    </row>
    <row r="44" spans="2:16" x14ac:dyDescent="0.2">
      <c r="B44" s="16"/>
      <c r="P44" s="28"/>
    </row>
    <row r="45" spans="2:16" x14ac:dyDescent="0.2">
      <c r="B45" s="16"/>
      <c r="P45" s="28"/>
    </row>
    <row r="46" spans="2:16" x14ac:dyDescent="0.2">
      <c r="B46" s="16"/>
      <c r="P46" s="28"/>
    </row>
    <row r="47" spans="2:16" x14ac:dyDescent="0.2">
      <c r="B47" s="16"/>
      <c r="P47" s="28"/>
    </row>
    <row r="48" spans="2:16" x14ac:dyDescent="0.2">
      <c r="B48" s="16"/>
      <c r="P48" s="28"/>
    </row>
    <row r="49" spans="2:16" x14ac:dyDescent="0.2">
      <c r="B49" s="16"/>
      <c r="P49" s="28"/>
    </row>
    <row r="50" spans="2:16" x14ac:dyDescent="0.2">
      <c r="B50" s="16"/>
      <c r="P50" s="28"/>
    </row>
    <row r="51" spans="2:16" x14ac:dyDescent="0.2">
      <c r="B51" s="16"/>
      <c r="P51" s="28"/>
    </row>
    <row r="52" spans="2:16" x14ac:dyDescent="0.2">
      <c r="B52" s="16"/>
      <c r="P52" s="28"/>
    </row>
    <row r="53" spans="2:16" x14ac:dyDescent="0.2">
      <c r="B53" s="16"/>
      <c r="P53" s="28"/>
    </row>
    <row r="54" spans="2:16" x14ac:dyDescent="0.2">
      <c r="B54" s="16"/>
      <c r="P54" s="28"/>
    </row>
    <row r="55" spans="2:16" x14ac:dyDescent="0.2">
      <c r="B55" s="16"/>
      <c r="P55" s="28"/>
    </row>
    <row r="56" spans="2:16" x14ac:dyDescent="0.2">
      <c r="B56" s="16"/>
      <c r="P56" s="28"/>
    </row>
    <row r="57" spans="2:16" x14ac:dyDescent="0.2">
      <c r="B57" s="16"/>
      <c r="P57" s="28"/>
    </row>
    <row r="58" spans="2:16" x14ac:dyDescent="0.2">
      <c r="B58" s="16"/>
      <c r="P58" s="28"/>
    </row>
    <row r="59" spans="2:16" x14ac:dyDescent="0.2">
      <c r="B59" s="16"/>
      <c r="P59" s="28"/>
    </row>
    <row r="60" spans="2:16" x14ac:dyDescent="0.2">
      <c r="B60" s="16"/>
      <c r="P60" s="28"/>
    </row>
    <row r="61" spans="2:16" x14ac:dyDescent="0.2">
      <c r="B61" s="16"/>
      <c r="P61" s="28"/>
    </row>
    <row r="62" spans="2:16" x14ac:dyDescent="0.2">
      <c r="B62" s="16"/>
      <c r="P62" s="28"/>
    </row>
    <row r="63" spans="2:16" x14ac:dyDescent="0.2">
      <c r="B63" s="16"/>
      <c r="P63" s="28"/>
    </row>
    <row r="64" spans="2:16" x14ac:dyDescent="0.2">
      <c r="B64" s="16"/>
      <c r="P64" s="28"/>
    </row>
    <row r="65" spans="2:16" x14ac:dyDescent="0.2">
      <c r="B65" s="16"/>
      <c r="P65" s="28"/>
    </row>
    <row r="66" spans="2:16" x14ac:dyDescent="0.2">
      <c r="B66" s="16"/>
      <c r="P66" s="28"/>
    </row>
    <row r="67" spans="2:16" x14ac:dyDescent="0.2">
      <c r="B67" s="16"/>
      <c r="P67" s="28"/>
    </row>
    <row r="68" spans="2:16" x14ac:dyDescent="0.2">
      <c r="B68" s="16"/>
      <c r="P68" s="28"/>
    </row>
    <row r="69" spans="2:16" x14ac:dyDescent="0.2">
      <c r="B69" s="16"/>
      <c r="P69" s="28"/>
    </row>
    <row r="70" spans="2:16" x14ac:dyDescent="0.2">
      <c r="B70" s="16"/>
      <c r="P70" s="28"/>
    </row>
    <row r="71" spans="2:16" x14ac:dyDescent="0.2">
      <c r="B71" s="16"/>
      <c r="P71" s="28"/>
    </row>
    <row r="72" spans="2:16" x14ac:dyDescent="0.2">
      <c r="B72" s="16"/>
      <c r="P72" s="28"/>
    </row>
    <row r="73" spans="2:16" x14ac:dyDescent="0.2">
      <c r="B73" s="16"/>
      <c r="P73" s="28"/>
    </row>
    <row r="74" spans="2:16" x14ac:dyDescent="0.2">
      <c r="B74" s="16"/>
      <c r="P74" s="28"/>
    </row>
    <row r="75" spans="2:16" x14ac:dyDescent="0.2">
      <c r="B75" s="16"/>
      <c r="P75" s="28"/>
    </row>
    <row r="76" spans="2:16" x14ac:dyDescent="0.2">
      <c r="B76" s="16"/>
      <c r="P76" s="28"/>
    </row>
    <row r="77" spans="2:16" x14ac:dyDescent="0.2">
      <c r="B77" s="16"/>
      <c r="P77" s="28"/>
    </row>
    <row r="78" spans="2:16" x14ac:dyDescent="0.2">
      <c r="B78" s="16"/>
      <c r="P78" s="28"/>
    </row>
    <row r="79" spans="2:16" x14ac:dyDescent="0.2">
      <c r="B79" s="16"/>
      <c r="P79" s="28"/>
    </row>
    <row r="80" spans="2:16" x14ac:dyDescent="0.2">
      <c r="B80" s="16"/>
      <c r="P80" s="28"/>
    </row>
    <row r="81" spans="2:16" x14ac:dyDescent="0.2">
      <c r="B81" s="16"/>
      <c r="P81" s="28"/>
    </row>
    <row r="82" spans="2:16" x14ac:dyDescent="0.2">
      <c r="B82" s="16"/>
      <c r="P82" s="28"/>
    </row>
    <row r="83" spans="2:16" x14ac:dyDescent="0.2">
      <c r="B83" s="16"/>
      <c r="P83" s="28"/>
    </row>
    <row r="84" spans="2:16" x14ac:dyDescent="0.2">
      <c r="B84" s="16"/>
      <c r="P84" s="28"/>
    </row>
    <row r="85" spans="2:16" x14ac:dyDescent="0.2">
      <c r="B85" s="16"/>
      <c r="P85" s="28"/>
    </row>
    <row r="86" spans="2:16" x14ac:dyDescent="0.2">
      <c r="B86" s="16"/>
      <c r="P86" s="28"/>
    </row>
    <row r="87" spans="2:16" x14ac:dyDescent="0.2">
      <c r="B87" s="16"/>
      <c r="P87" s="28"/>
    </row>
    <row r="88" spans="2:16" x14ac:dyDescent="0.2">
      <c r="B88" s="16"/>
      <c r="P88" s="28"/>
    </row>
    <row r="89" spans="2:16" x14ac:dyDescent="0.2">
      <c r="B89" s="16"/>
      <c r="P89" s="28"/>
    </row>
    <row r="90" spans="2:16" x14ac:dyDescent="0.2">
      <c r="B90" s="16"/>
      <c r="P90" s="28"/>
    </row>
    <row r="91" spans="2:16" x14ac:dyDescent="0.2">
      <c r="B91" s="16"/>
      <c r="P91" s="28"/>
    </row>
    <row r="92" spans="2:16" x14ac:dyDescent="0.2">
      <c r="B92" s="16"/>
      <c r="P92" s="28"/>
    </row>
    <row r="93" spans="2:16" x14ac:dyDescent="0.2">
      <c r="B93" s="16"/>
      <c r="P93" s="28"/>
    </row>
    <row r="94" spans="2:16" x14ac:dyDescent="0.2">
      <c r="B94" s="16"/>
      <c r="P94" s="28"/>
    </row>
    <row r="95" spans="2:16" x14ac:dyDescent="0.2">
      <c r="B95" s="16"/>
      <c r="P95" s="28"/>
    </row>
    <row r="96" spans="2:16" x14ac:dyDescent="0.2">
      <c r="B96" s="16"/>
      <c r="P96" s="28"/>
    </row>
    <row r="97" spans="2:16" x14ac:dyDescent="0.2">
      <c r="B97" s="16"/>
      <c r="P97" s="28"/>
    </row>
    <row r="98" spans="2:16" x14ac:dyDescent="0.2">
      <c r="B98" s="16"/>
      <c r="P98" s="28"/>
    </row>
    <row r="99" spans="2:16" x14ac:dyDescent="0.2">
      <c r="B99" s="16"/>
      <c r="P99" s="28"/>
    </row>
    <row r="100" spans="2:16" x14ac:dyDescent="0.2">
      <c r="B100" s="16"/>
      <c r="P100" s="28"/>
    </row>
    <row r="101" spans="2:16" x14ac:dyDescent="0.2">
      <c r="B101" s="16"/>
      <c r="P101" s="28"/>
    </row>
    <row r="102" spans="2:16" x14ac:dyDescent="0.2">
      <c r="B102" s="16"/>
      <c r="P102" s="28"/>
    </row>
    <row r="103" spans="2:16" x14ac:dyDescent="0.2">
      <c r="B103" s="16"/>
      <c r="P103" s="28"/>
    </row>
    <row r="104" spans="2:16" x14ac:dyDescent="0.2">
      <c r="B104" s="16"/>
      <c r="P104" s="28"/>
    </row>
    <row r="105" spans="2:16" x14ac:dyDescent="0.2">
      <c r="B105" s="16"/>
      <c r="P105" s="28"/>
    </row>
    <row r="106" spans="2:16" x14ac:dyDescent="0.2">
      <c r="B106" s="16"/>
      <c r="P106" s="28"/>
    </row>
    <row r="107" spans="2:16" x14ac:dyDescent="0.2">
      <c r="B107" s="16"/>
      <c r="P107" s="28"/>
    </row>
    <row r="108" spans="2:16" x14ac:dyDescent="0.2">
      <c r="B108" s="16"/>
      <c r="P108" s="28"/>
    </row>
    <row r="109" spans="2:16" x14ac:dyDescent="0.2">
      <c r="B109" s="16"/>
      <c r="P109" s="28"/>
    </row>
    <row r="110" spans="2:16" x14ac:dyDescent="0.2">
      <c r="B110" s="16"/>
      <c r="P110" s="28"/>
    </row>
    <row r="111" spans="2:16" x14ac:dyDescent="0.2">
      <c r="B111" s="16"/>
      <c r="P111" s="28"/>
    </row>
    <row r="112" spans="2:16" x14ac:dyDescent="0.2">
      <c r="B112" s="16"/>
      <c r="P112" s="28"/>
    </row>
    <row r="113" spans="2:16" x14ac:dyDescent="0.2">
      <c r="B113" s="16"/>
      <c r="P113" s="28"/>
    </row>
    <row r="114" spans="2:16" x14ac:dyDescent="0.2">
      <c r="B114" s="16"/>
      <c r="P114" s="28"/>
    </row>
    <row r="115" spans="2:16" x14ac:dyDescent="0.2">
      <c r="B115" s="16"/>
      <c r="P115" s="28"/>
    </row>
    <row r="116" spans="2:16" x14ac:dyDescent="0.2">
      <c r="B116" s="16"/>
      <c r="P116" s="28"/>
    </row>
    <row r="117" spans="2:16" x14ac:dyDescent="0.2">
      <c r="B117" s="16"/>
      <c r="P117" s="28"/>
    </row>
    <row r="118" spans="2:16" x14ac:dyDescent="0.2">
      <c r="B118" s="16"/>
      <c r="P118" s="28"/>
    </row>
    <row r="119" spans="2:16" x14ac:dyDescent="0.2">
      <c r="B119" s="16"/>
      <c r="P119" s="28"/>
    </row>
    <row r="120" spans="2:16" x14ac:dyDescent="0.2">
      <c r="B120" s="16"/>
      <c r="P120" s="28"/>
    </row>
    <row r="121" spans="2:16" x14ac:dyDescent="0.2">
      <c r="B121" s="16"/>
      <c r="P121" s="28"/>
    </row>
    <row r="122" spans="2:16" x14ac:dyDescent="0.2">
      <c r="B122" s="16"/>
      <c r="P122" s="28"/>
    </row>
    <row r="123" spans="2:16" x14ac:dyDescent="0.2">
      <c r="B123" s="16"/>
      <c r="P123" s="28"/>
    </row>
    <row r="124" spans="2:16" x14ac:dyDescent="0.2">
      <c r="B124" s="16"/>
      <c r="P124" s="28"/>
    </row>
    <row r="125" spans="2:16" x14ac:dyDescent="0.2">
      <c r="B125" s="16"/>
      <c r="P125" s="28"/>
    </row>
    <row r="126" spans="2:16" x14ac:dyDescent="0.2">
      <c r="B126" s="16"/>
      <c r="P126" s="28"/>
    </row>
    <row r="127" spans="2:16" x14ac:dyDescent="0.2">
      <c r="B127" s="16"/>
      <c r="P127" s="28"/>
    </row>
    <row r="128" spans="2:16" x14ac:dyDescent="0.2">
      <c r="B128" s="16"/>
      <c r="P128" s="28"/>
    </row>
    <row r="129" spans="2:16" x14ac:dyDescent="0.2">
      <c r="B129" s="16"/>
      <c r="P129" s="28"/>
    </row>
    <row r="130" spans="2:16" x14ac:dyDescent="0.2">
      <c r="B130" s="16"/>
      <c r="P130" s="28"/>
    </row>
    <row r="131" spans="2:16" x14ac:dyDescent="0.2">
      <c r="B131" s="16"/>
      <c r="P131" s="28"/>
    </row>
    <row r="132" spans="2:16" x14ac:dyDescent="0.2">
      <c r="B132" s="16"/>
      <c r="P132" s="28"/>
    </row>
    <row r="133" spans="2:16" x14ac:dyDescent="0.2">
      <c r="B133" s="16"/>
      <c r="P133" s="28"/>
    </row>
    <row r="134" spans="2:16" x14ac:dyDescent="0.2">
      <c r="B134" s="16"/>
      <c r="P134" s="28"/>
    </row>
    <row r="135" spans="2:16" x14ac:dyDescent="0.2">
      <c r="B135" s="16"/>
      <c r="P135" s="28"/>
    </row>
    <row r="136" spans="2:16" x14ac:dyDescent="0.2">
      <c r="B136" s="16"/>
      <c r="P136" s="28"/>
    </row>
    <row r="137" spans="2:16" x14ac:dyDescent="0.2">
      <c r="B137" s="16"/>
      <c r="P137" s="28"/>
    </row>
    <row r="138" spans="2:16" x14ac:dyDescent="0.2">
      <c r="B138" s="16"/>
      <c r="P138" s="28"/>
    </row>
    <row r="139" spans="2:16" x14ac:dyDescent="0.2">
      <c r="B139" s="16"/>
      <c r="P139" s="28"/>
    </row>
    <row r="140" spans="2:16" x14ac:dyDescent="0.2">
      <c r="B140" s="16"/>
      <c r="P140" s="28"/>
    </row>
    <row r="141" spans="2:16" x14ac:dyDescent="0.2">
      <c r="B141" s="16"/>
      <c r="P141" s="28"/>
    </row>
    <row r="142" spans="2:16" x14ac:dyDescent="0.2">
      <c r="B142" s="16"/>
      <c r="P142" s="28"/>
    </row>
    <row r="143" spans="2:16" x14ac:dyDescent="0.2">
      <c r="B143" s="16"/>
      <c r="P143" s="28"/>
    </row>
    <row r="144" spans="2:16" x14ac:dyDescent="0.2">
      <c r="B144" s="16"/>
      <c r="P144" s="28"/>
    </row>
    <row r="145" spans="2:16" x14ac:dyDescent="0.2">
      <c r="B145" s="16"/>
      <c r="P145" s="28"/>
    </row>
    <row r="146" spans="2:16" x14ac:dyDescent="0.2">
      <c r="B146" s="16"/>
      <c r="P146" s="28"/>
    </row>
    <row r="147" spans="2:16" x14ac:dyDescent="0.2">
      <c r="B147" s="16"/>
      <c r="P147" s="28"/>
    </row>
    <row r="148" spans="2:16" x14ac:dyDescent="0.2">
      <c r="B148" s="16"/>
      <c r="P148" s="28"/>
    </row>
    <row r="149" spans="2:16" x14ac:dyDescent="0.2">
      <c r="B149" s="16"/>
      <c r="P149" s="28"/>
    </row>
    <row r="150" spans="2:16" x14ac:dyDescent="0.2">
      <c r="B150" s="16"/>
      <c r="P150" s="28"/>
    </row>
    <row r="151" spans="2:16" x14ac:dyDescent="0.2">
      <c r="B151" s="16"/>
      <c r="P151" s="28"/>
    </row>
    <row r="152" spans="2:16" x14ac:dyDescent="0.2">
      <c r="B152" s="16"/>
      <c r="P152" s="28"/>
    </row>
    <row r="153" spans="2:16" x14ac:dyDescent="0.2">
      <c r="B153" s="16"/>
      <c r="P153" s="28"/>
    </row>
    <row r="154" spans="2:16" x14ac:dyDescent="0.2">
      <c r="B154" s="16"/>
      <c r="P154" s="28"/>
    </row>
    <row r="155" spans="2:16" x14ac:dyDescent="0.2">
      <c r="B155" s="16"/>
      <c r="P155" s="28"/>
    </row>
    <row r="156" spans="2:16" x14ac:dyDescent="0.2">
      <c r="B156" s="16"/>
      <c r="P156" s="28"/>
    </row>
    <row r="157" spans="2:16" x14ac:dyDescent="0.2">
      <c r="B157" s="16"/>
      <c r="P157" s="28"/>
    </row>
    <row r="158" spans="2:16" x14ac:dyDescent="0.2">
      <c r="B158" s="16"/>
      <c r="P158" s="28"/>
    </row>
    <row r="159" spans="2:16" x14ac:dyDescent="0.2">
      <c r="B159" s="16"/>
      <c r="P159" s="28"/>
    </row>
    <row r="160" spans="2:16" x14ac:dyDescent="0.2">
      <c r="B160" s="16"/>
      <c r="P160" s="28"/>
    </row>
    <row r="161" spans="2:16" x14ac:dyDescent="0.2">
      <c r="B161" s="16"/>
      <c r="P161" s="28"/>
    </row>
    <row r="162" spans="2:16" x14ac:dyDescent="0.2">
      <c r="B162" s="16"/>
      <c r="P162" s="28"/>
    </row>
    <row r="163" spans="2:16" x14ac:dyDescent="0.2">
      <c r="B163" s="16"/>
      <c r="P163" s="28"/>
    </row>
    <row r="164" spans="2:16" x14ac:dyDescent="0.2">
      <c r="B164" s="16"/>
      <c r="P164" s="28"/>
    </row>
    <row r="165" spans="2:16" x14ac:dyDescent="0.2">
      <c r="B165" s="16"/>
      <c r="P165" s="28"/>
    </row>
    <row r="166" spans="2:16" x14ac:dyDescent="0.2">
      <c r="B166" s="16"/>
      <c r="P166" s="28"/>
    </row>
    <row r="167" spans="2:16" x14ac:dyDescent="0.2">
      <c r="B167" s="16"/>
      <c r="P167" s="28"/>
    </row>
    <row r="168" spans="2:16" x14ac:dyDescent="0.2">
      <c r="B168" s="16"/>
      <c r="P168" s="28"/>
    </row>
    <row r="169" spans="2:16" x14ac:dyDescent="0.2">
      <c r="B169" s="16"/>
      <c r="P169" s="28"/>
    </row>
    <row r="170" spans="2:16" x14ac:dyDescent="0.2">
      <c r="B170" s="16"/>
      <c r="P170" s="28"/>
    </row>
    <row r="171" spans="2:16" x14ac:dyDescent="0.2">
      <c r="B171" s="16"/>
      <c r="P171" s="28"/>
    </row>
    <row r="172" spans="2:16" x14ac:dyDescent="0.2">
      <c r="B172" s="16"/>
      <c r="P172" s="28"/>
    </row>
    <row r="173" spans="2:16" x14ac:dyDescent="0.2">
      <c r="B173" s="16"/>
      <c r="P173" s="28"/>
    </row>
    <row r="174" spans="2:16" x14ac:dyDescent="0.2">
      <c r="B174" s="16"/>
      <c r="P174" s="28"/>
    </row>
    <row r="175" spans="2:16" x14ac:dyDescent="0.2">
      <c r="B175" s="16"/>
      <c r="P175" s="28"/>
    </row>
    <row r="176" spans="2:16" x14ac:dyDescent="0.2">
      <c r="B176" s="16"/>
      <c r="P176" s="28"/>
    </row>
    <row r="177" spans="2:16" x14ac:dyDescent="0.2">
      <c r="B177" s="16"/>
      <c r="P177" s="28"/>
    </row>
    <row r="178" spans="2:16" x14ac:dyDescent="0.2">
      <c r="B178" s="16"/>
      <c r="P178" s="28"/>
    </row>
    <row r="179" spans="2:16" x14ac:dyDescent="0.2">
      <c r="B179" s="16"/>
      <c r="P179" s="28"/>
    </row>
    <row r="180" spans="2:16" x14ac:dyDescent="0.2">
      <c r="B180" s="16"/>
      <c r="P180" s="28"/>
    </row>
    <row r="181" spans="2:16" x14ac:dyDescent="0.2">
      <c r="B181" s="16"/>
      <c r="P181" s="28"/>
    </row>
    <row r="182" spans="2:16" x14ac:dyDescent="0.2">
      <c r="B182" s="16"/>
      <c r="P182" s="28"/>
    </row>
    <row r="183" spans="2:16" x14ac:dyDescent="0.2">
      <c r="B183" s="16"/>
      <c r="P183" s="28"/>
    </row>
    <row r="184" spans="2:16" x14ac:dyDescent="0.2">
      <c r="B184" s="16"/>
      <c r="P184" s="28"/>
    </row>
    <row r="185" spans="2:16" x14ac:dyDescent="0.2">
      <c r="B185" s="16"/>
      <c r="P185" s="28"/>
    </row>
    <row r="186" spans="2:16" x14ac:dyDescent="0.2">
      <c r="B186" s="16"/>
      <c r="P186" s="28"/>
    </row>
    <row r="187" spans="2:16" x14ac:dyDescent="0.2">
      <c r="B187" s="16"/>
      <c r="P187" s="28"/>
    </row>
    <row r="188" spans="2:16" x14ac:dyDescent="0.2">
      <c r="B188" s="16"/>
      <c r="P188" s="28"/>
    </row>
    <row r="189" spans="2:16" x14ac:dyDescent="0.2">
      <c r="B189" s="16"/>
      <c r="P189" s="28"/>
    </row>
    <row r="190" spans="2:16" x14ac:dyDescent="0.2">
      <c r="B190" s="16"/>
      <c r="P190" s="28"/>
    </row>
    <row r="191" spans="2:16" x14ac:dyDescent="0.2">
      <c r="B191" s="16"/>
      <c r="P191" s="28"/>
    </row>
    <row r="192" spans="2:16" x14ac:dyDescent="0.2">
      <c r="B192" s="16"/>
      <c r="P192" s="28"/>
    </row>
    <row r="193" spans="2:16" x14ac:dyDescent="0.2">
      <c r="B193" s="16"/>
      <c r="P193" s="28"/>
    </row>
    <row r="194" spans="2:16" x14ac:dyDescent="0.2">
      <c r="B194" s="16"/>
      <c r="P194" s="28"/>
    </row>
    <row r="195" spans="2:16" x14ac:dyDescent="0.2">
      <c r="B195" s="16"/>
      <c r="P195" s="28"/>
    </row>
    <row r="196" spans="2:16" x14ac:dyDescent="0.2">
      <c r="B196" s="16"/>
      <c r="P196" s="28"/>
    </row>
    <row r="197" spans="2:16" x14ac:dyDescent="0.2">
      <c r="B197" s="16"/>
      <c r="P197" s="28"/>
    </row>
    <row r="198" spans="2:16" x14ac:dyDescent="0.2">
      <c r="B198" s="16"/>
      <c r="P198" s="28"/>
    </row>
    <row r="199" spans="2:16" x14ac:dyDescent="0.2">
      <c r="B199" s="16"/>
      <c r="P199" s="28"/>
    </row>
    <row r="200" spans="2:16" x14ac:dyDescent="0.2">
      <c r="B200" s="16"/>
      <c r="P200" s="28"/>
    </row>
    <row r="201" spans="2:16" ht="16" thickBot="1" x14ac:dyDescent="0.25">
      <c r="B201" s="19"/>
      <c r="C201" s="39"/>
      <c r="D201" s="39"/>
      <c r="E201" s="39"/>
      <c r="F201" s="39"/>
      <c r="G201" s="39"/>
      <c r="H201" s="39"/>
      <c r="I201" s="39"/>
      <c r="J201" s="39"/>
      <c r="K201" s="39"/>
      <c r="L201" s="39"/>
      <c r="M201" s="39"/>
      <c r="N201" s="39"/>
      <c r="O201" s="39"/>
      <c r="P201" s="32"/>
    </row>
  </sheetData>
  <mergeCells count="2">
    <mergeCell ref="B6:K6"/>
    <mergeCell ref="B17:H17"/>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M E C A A B Q S w M E F A A A C A g A Q z + F W X 1 B 0 b m l A A A A 9 g A A A B I A A A B D b 2 5 m a W c v U G F j a 2 F n Z S 5 4 b W y F j 0 E O g j A U R K 9 C u q c t s C H k U 2 P c S m J i Y o y 7 p l R o h I + h x X I 3 F x 7 J K 4 h R 1 J 3 L m X m T z N y v N 1 i M b R N c d G 9 N h z m J K C e B R t W V B q u c D O 4 Y p m Q h Y C P V S V Y 6 m G C 0 2 W h N T m r n z h l j 3 n v q E 9 r 1 F Y s 5 j 9 i + W G 9 V r V s Z G r R O o t L k 0 y r / t 4 i A 3 W u M i G m U p D R K O e X A Z h M K g 1 8 g n v Y + 0 x 8 T V k P j h l 4 L j e F h C W y W w N 4 f x A N Q S w M E F A A A C A g A Q z + F W S i K R 7 g O A A A A E Q A A A B M A A A B G b 3 J t d W x h c y 9 T Z W N 0 a W 9 u M S 5 t K 0 5 N L s n M z 1 M I h t C G 1 g B Q S w M E F A A A C A g A Q z + F W Q / K 6 a u k A A A A 6 Q A A A B M A A A B b Q 2 9 u d G V u d F 9 U e X B l c 1 0 u e G 1 s b Y 5 L D s I w D E S v E n m f u r B A C D V l A d y A C 0 T B / Y j m o 8 Z F 4 W w s O B J X I G 1 3 i K V n 5 n n m 8 3 p X x 2 Q H 8 a A x 9 t 4 p 2 B Q l C H L G 3 3 r X K p i 4 k X s 4 1 t X 1 G S i K H H V R Q c c c D o j R d G R 1 L H w g l 5 3 G j 1 Z z P s c W g z Z 3 3 R J u y 3 K H x j s m x 5 L n H 1 B X Z 2 r 0 N L C 4 p C y v t R k H c V p z c 5 U C p s S 4 y P i X s D 9 5 H c L Q G 8 3 Z x C R t l H Y h c R l e f w F Q S w E C F A M U A A A I C A B D P 4 V Z f U H R u a U A A A D 2 A A A A E g A A A A A A A A A A A A A A p I E A A A A A Q 2 9 u Z m l n L 1 B h Y 2 t h Z 2 U u e G 1 s U E s B A h Q D F A A A C A g A Q z + F W S i K R 7 g O A A A A E Q A A A B M A A A A A A A A A A A A A A K S B 1 Q A A A E Z v c m 1 1 b G F z L 1 N l Y 3 R p b 2 4 x L m 1 Q S w E C F A M U A A A I C A B D P 4 V Z D 8 r p q 6 Q A A A D p A A A A E w A A A A A A A A A A A A A A p I E U A Q A A W 0 N v b n R l b n R f V H l w Z X N d L n h t b F B L B Q Y A A A A A A w A D A M I A A A D p A Q 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B k A A A A c P 1 y g H g m c k s 2 s 6 i 0 u J K 0 W I S J W 0 / K 7 a G q C 4 E u I Z f e H 4 c M 7 L Y A J 3 1 T Y H R L t k T 5 9 H K + x v g W v Z 7 x k j / j s 2 h / H J 1 u D H 3 2 I E E M l U B O 7 g f P g x P 3 0 l 4 b s u j d Z P n s y t g u 0 P g V p L q c + g w J R w = = < / D a t a M a s h u p > 
</file>

<file path=customXml/itemProps1.xml><?xml version="1.0" encoding="utf-8"?>
<ds:datastoreItem xmlns:ds="http://schemas.openxmlformats.org/officeDocument/2006/customXml" ds:itemID="{39BC8FDF-B928-4EE2-B055-2CC5DF7EACDD}">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Aim&amp;Method</vt:lpstr>
      <vt:lpstr>Grading curve data</vt:lpstr>
      <vt:lpstr>MOR data (Fig 28)</vt:lpstr>
      <vt:lpstr>'Grading curve data'!Cu_Tailings_150_micron_contUltra_R1.</vt:lpstr>
      <vt:lpstr>'Grading curve data'!Cu_Tailings_212_micron_contUltra_R2.</vt:lpstr>
      <vt:lpstr>'Grading curve data'!Cu_Tailings_300_micron_contUltra_R3.</vt:lpstr>
      <vt:lpstr>'Grading curve data'!Cu_Tailings_425_micron_contUltra_R1.</vt:lpstr>
      <vt:lpstr>'Grading curve data'!Cu_Tailings_600_micron_contUltra_R1.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Zahra Motlekar;Karabo</dc:creator>
  <cp:lastModifiedBy>Karabo Makole</cp:lastModifiedBy>
  <dcterms:created xsi:type="dcterms:W3CDTF">2023-11-15T16:39:46Z</dcterms:created>
  <dcterms:modified xsi:type="dcterms:W3CDTF">2024-12-19T12:59:26Z</dcterms:modified>
</cp:coreProperties>
</file>