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64940\Documents\Nthabe\2020\New\Data\"/>
    </mc:Choice>
  </mc:AlternateContent>
  <xr:revisionPtr revIDLastSave="0" documentId="8_{69A5CB92-FE5B-4223-BA63-85223C684429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Grass Plots" sheetId="1" r:id="rId1"/>
    <sheet name="Fynbos Plo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21" i="1" l="1"/>
  <c r="BD24" i="1"/>
  <c r="BD27" i="1"/>
  <c r="BD26" i="1"/>
  <c r="BD25" i="1"/>
  <c r="BD29" i="1"/>
  <c r="BD28" i="1"/>
  <c r="BD31" i="1"/>
  <c r="BD30" i="1"/>
  <c r="BD35" i="1"/>
  <c r="BD37" i="1"/>
  <c r="BD34" i="1"/>
  <c r="BD32" i="1"/>
  <c r="BD33" i="1"/>
  <c r="BD42" i="1"/>
  <c r="BD36" i="1"/>
  <c r="BD39" i="1"/>
  <c r="BD41" i="1"/>
  <c r="BD40" i="1"/>
  <c r="BB22" i="3" l="1"/>
  <c r="BB45" i="3"/>
  <c r="BB46" i="3"/>
  <c r="BB23" i="3"/>
  <c r="BB18" i="3"/>
  <c r="BB24" i="3"/>
  <c r="BB25" i="3"/>
  <c r="BB57" i="3"/>
  <c r="BB58" i="3"/>
  <c r="BB2" i="3"/>
  <c r="BB33" i="3"/>
  <c r="BB13" i="3"/>
  <c r="BB6" i="3"/>
  <c r="BB34" i="3"/>
  <c r="BB26" i="3"/>
  <c r="BB41" i="3"/>
  <c r="BB47" i="3"/>
  <c r="BB14" i="3"/>
  <c r="BB59" i="3"/>
  <c r="BB60" i="3"/>
  <c r="BB61" i="3"/>
  <c r="BB19" i="3"/>
  <c r="BB15" i="3"/>
  <c r="BB35" i="3"/>
  <c r="BB42" i="3"/>
  <c r="BB48" i="3"/>
  <c r="BB12" i="3"/>
  <c r="BB3" i="3"/>
  <c r="BB20" i="3"/>
  <c r="BB62" i="3"/>
  <c r="BB36" i="3"/>
  <c r="BB49" i="3"/>
  <c r="BB11" i="3"/>
  <c r="BB63" i="3"/>
  <c r="BB37" i="3"/>
  <c r="BB50" i="3"/>
  <c r="BB64" i="3"/>
  <c r="BB55" i="3"/>
  <c r="BB21" i="3"/>
  <c r="BB4" i="3"/>
  <c r="BB65" i="3"/>
  <c r="BB16" i="3"/>
  <c r="BB51" i="3"/>
  <c r="BB5" i="3"/>
  <c r="BB66" i="3"/>
  <c r="BB27" i="3"/>
  <c r="BB38" i="3"/>
  <c r="BB17" i="3"/>
  <c r="BB67" i="3"/>
  <c r="BB10" i="3"/>
  <c r="BB7" i="3"/>
  <c r="BB8" i="3"/>
  <c r="BB52" i="3"/>
  <c r="BB68" i="3"/>
  <c r="BB9" i="3"/>
  <c r="BB69" i="3"/>
  <c r="BB70" i="3"/>
  <c r="BB28" i="3"/>
  <c r="BB29" i="3"/>
  <c r="BB43" i="3"/>
  <c r="BB71" i="3"/>
  <c r="BB72" i="3"/>
  <c r="BB39" i="3"/>
  <c r="BB40" i="3"/>
  <c r="BB30" i="3"/>
  <c r="BB31" i="3"/>
  <c r="BB73" i="3"/>
  <c r="BB32" i="3"/>
  <c r="BB44" i="3"/>
  <c r="BB74" i="3"/>
  <c r="BB53" i="3"/>
  <c r="BB54" i="3"/>
  <c r="BB56" i="3"/>
  <c r="BD4" i="1"/>
  <c r="BD3" i="1"/>
  <c r="BD5" i="1"/>
  <c r="BD10" i="1"/>
  <c r="BD7" i="1"/>
  <c r="BD6" i="1"/>
  <c r="BD9" i="1"/>
  <c r="BD8" i="1"/>
  <c r="BD11" i="1"/>
  <c r="BD12" i="1"/>
  <c r="BD16" i="1"/>
  <c r="BD13" i="1"/>
  <c r="BD17" i="1"/>
  <c r="BD15" i="1"/>
  <c r="BD19" i="1"/>
  <c r="BD18" i="1"/>
  <c r="BD20" i="1"/>
  <c r="BD23" i="1"/>
  <c r="BD22" i="1"/>
  <c r="BD14" i="1"/>
  <c r="BD38" i="1"/>
  <c r="BD2" i="1"/>
</calcChain>
</file>

<file path=xl/sharedStrings.xml><?xml version="1.0" encoding="utf-8"?>
<sst xmlns="http://schemas.openxmlformats.org/spreadsheetml/2006/main" count="226" uniqueCount="155">
  <si>
    <t>Fynbos Species</t>
  </si>
  <si>
    <t>Plot 1</t>
  </si>
  <si>
    <t>Plot 2</t>
  </si>
  <si>
    <t>Plot 3</t>
  </si>
  <si>
    <t>Plot 4</t>
  </si>
  <si>
    <t>Plot 5</t>
  </si>
  <si>
    <t>Plot 6</t>
  </si>
  <si>
    <t>Plot 7</t>
  </si>
  <si>
    <t>Plot 8</t>
  </si>
  <si>
    <t>Plot 9</t>
  </si>
  <si>
    <t>Plot 10</t>
  </si>
  <si>
    <t>Plot 11</t>
  </si>
  <si>
    <t>Plot 12</t>
  </si>
  <si>
    <t>Plot 13</t>
  </si>
  <si>
    <t>Plot 14</t>
  </si>
  <si>
    <t>Plot 15</t>
  </si>
  <si>
    <t>Plot 16</t>
  </si>
  <si>
    <t>Plot 17</t>
  </si>
  <si>
    <t>Plot 18</t>
  </si>
  <si>
    <t>Plot 19</t>
  </si>
  <si>
    <t>Plot 20</t>
  </si>
  <si>
    <t>Plot 21</t>
  </si>
  <si>
    <t>Plot 22</t>
  </si>
  <si>
    <t>Plot 23</t>
  </si>
  <si>
    <t>Plot 24</t>
  </si>
  <si>
    <t>Plot 25</t>
  </si>
  <si>
    <t>Plot 26</t>
  </si>
  <si>
    <t>Plot 27</t>
  </si>
  <si>
    <t>Plot 28</t>
  </si>
  <si>
    <t>Plot 29</t>
  </si>
  <si>
    <t>Carpobrotus edulus</t>
  </si>
  <si>
    <t>Passerina rigida</t>
  </si>
  <si>
    <t>Helichrysum Patulum</t>
  </si>
  <si>
    <t>Acacia mearnsii</t>
  </si>
  <si>
    <t>Stoebe Plumosa</t>
  </si>
  <si>
    <t>Leucadendron salignum</t>
  </si>
  <si>
    <t>Dodonaea angustifolia</t>
  </si>
  <si>
    <t>Trichocephalus stipularis</t>
  </si>
  <si>
    <t>Peucedanum galbanum</t>
  </si>
  <si>
    <t>Phylica purpurea</t>
  </si>
  <si>
    <t>Erica rhapalantha</t>
  </si>
  <si>
    <t>Leucadendron linifolium</t>
  </si>
  <si>
    <t>Osyris speciosa</t>
  </si>
  <si>
    <t>Sideroxylon inerme</t>
  </si>
  <si>
    <t>Erica collorant</t>
  </si>
  <si>
    <t>Imperata cylindrica</t>
  </si>
  <si>
    <t>Eragrostis curvula</t>
  </si>
  <si>
    <t>Aristida diffusa</t>
  </si>
  <si>
    <t>Cynadon dactylon</t>
  </si>
  <si>
    <t>Themeda triandra</t>
  </si>
  <si>
    <t>Pennisetum thunbergii</t>
  </si>
  <si>
    <t>Cliffortia stricta</t>
  </si>
  <si>
    <t>Fynbos species</t>
  </si>
  <si>
    <t>Plot 30</t>
  </si>
  <si>
    <t>Plot 31</t>
  </si>
  <si>
    <t>Plot 32</t>
  </si>
  <si>
    <t>Plot 33</t>
  </si>
  <si>
    <t>Plot 34</t>
  </si>
  <si>
    <t>Plot 35</t>
  </si>
  <si>
    <t>Plot 36</t>
  </si>
  <si>
    <t>Plot 37</t>
  </si>
  <si>
    <t>Plot 38</t>
  </si>
  <si>
    <t>Plot 39</t>
  </si>
  <si>
    <t>Plot 40</t>
  </si>
  <si>
    <t>Plot 41</t>
  </si>
  <si>
    <t>Plot 42</t>
  </si>
  <si>
    <t>Plot 43</t>
  </si>
  <si>
    <t>Plot 44</t>
  </si>
  <si>
    <t>Plot 45</t>
  </si>
  <si>
    <t>Plot 46</t>
  </si>
  <si>
    <t>Plot 47</t>
  </si>
  <si>
    <t>Plot 48</t>
  </si>
  <si>
    <t>Plot 49</t>
  </si>
  <si>
    <t>Plot 50</t>
  </si>
  <si>
    <t>Athanasia trifurcata</t>
  </si>
  <si>
    <t>Agathosma ciliaris</t>
  </si>
  <si>
    <t>Adenandra gummifera</t>
  </si>
  <si>
    <t>Chironia baccifera</t>
  </si>
  <si>
    <t>Erica ampullacea</t>
  </si>
  <si>
    <t>Erica bodkinni</t>
  </si>
  <si>
    <t>Erica colorans</t>
  </si>
  <si>
    <t>Erica cafra</t>
  </si>
  <si>
    <t>Erica discolor</t>
  </si>
  <si>
    <t>Erica seriphiifolia</t>
  </si>
  <si>
    <t>Erica placentiflora</t>
  </si>
  <si>
    <t>Gymnosporia buxifolia</t>
  </si>
  <si>
    <t>Gnidia tenella</t>
  </si>
  <si>
    <t>Lachnaea axillaris</t>
  </si>
  <si>
    <t>Leucadendron meridianum</t>
  </si>
  <si>
    <t>Leucadendron coniferum</t>
  </si>
  <si>
    <t>Leucospermum calligerum</t>
  </si>
  <si>
    <t>Muraltia filiforms</t>
  </si>
  <si>
    <t>Metalasia densa</t>
  </si>
  <si>
    <t>Osyris compressa</t>
  </si>
  <si>
    <t>Pelargonium betulinum</t>
  </si>
  <si>
    <t>Petalacte coronata</t>
  </si>
  <si>
    <t>Protea neriifolia</t>
  </si>
  <si>
    <t>Retzia capensis</t>
  </si>
  <si>
    <t>Serruria fasciflora</t>
  </si>
  <si>
    <t>Stilbe ericoides</t>
  </si>
  <si>
    <t>Viscum capense</t>
  </si>
  <si>
    <t>Othonna dentata</t>
  </si>
  <si>
    <t>Eragrostis capensis</t>
  </si>
  <si>
    <t>Cortaderia selloana</t>
  </si>
  <si>
    <t>Fingerhuthia africana</t>
  </si>
  <si>
    <t>Tribolium uniolae</t>
  </si>
  <si>
    <t>Koeleria capensis</t>
  </si>
  <si>
    <t>Stenotaphrum secundatum</t>
  </si>
  <si>
    <t>Cliffortia ruscifolia</t>
  </si>
  <si>
    <t>Agathosma cerefolium</t>
  </si>
  <si>
    <t>Berzelia lanuginosa</t>
  </si>
  <si>
    <t>Berzelia abrotanoides</t>
  </si>
  <si>
    <t>Carpobrotus edulis</t>
  </si>
  <si>
    <t>Chrysanthemoides monilifera</t>
  </si>
  <si>
    <t>Helichrysum patulum</t>
  </si>
  <si>
    <t>Erica puberuliflora</t>
  </si>
  <si>
    <t>Erica plukenetti</t>
  </si>
  <si>
    <t>Helichrysum teretifolium</t>
  </si>
  <si>
    <t>Leucadendron truncatula</t>
  </si>
  <si>
    <t>Leucospermum trican</t>
  </si>
  <si>
    <t>Morela quercifolia</t>
  </si>
  <si>
    <t>Myrsine africana</t>
  </si>
  <si>
    <t>Penaea mucronata</t>
  </si>
  <si>
    <t>Phaenacoma prolifera</t>
  </si>
  <si>
    <t>Protea susannae</t>
  </si>
  <si>
    <t>Protea repens</t>
  </si>
  <si>
    <t>Searsia glauca</t>
  </si>
  <si>
    <t>Stoebe plumosa</t>
  </si>
  <si>
    <t>Sporobolus africanus</t>
  </si>
  <si>
    <t>Syncarpha paniculata</t>
  </si>
  <si>
    <t>Cynodon dactylon</t>
  </si>
  <si>
    <t>Merxmuellera disticha</t>
  </si>
  <si>
    <t>Notobubon galbanum</t>
  </si>
  <si>
    <t>Melica decumbens</t>
  </si>
  <si>
    <t>Berzilia lanuginosa</t>
  </si>
  <si>
    <t>Thamnochortus cinereus</t>
  </si>
  <si>
    <t>Staberoha banksii</t>
  </si>
  <si>
    <t>Searsia undulata</t>
  </si>
  <si>
    <t>Ehrharta calycina</t>
  </si>
  <si>
    <t>Tribolium uniola</t>
  </si>
  <si>
    <t>Eustachys paspaloides</t>
  </si>
  <si>
    <t>Sum</t>
  </si>
  <si>
    <t>Setaria sphacelata</t>
  </si>
  <si>
    <t>C4</t>
  </si>
  <si>
    <t>C3</t>
  </si>
  <si>
    <t xml:space="preserve">C4 </t>
  </si>
  <si>
    <t xml:space="preserve">Cortaderia selloana </t>
  </si>
  <si>
    <t>Ripley</t>
  </si>
  <si>
    <t>Chatanga</t>
  </si>
  <si>
    <t>Cowling</t>
  </si>
  <si>
    <t>Pentameris airoides</t>
  </si>
  <si>
    <t>Pentameris pallida</t>
  </si>
  <si>
    <t>Yanis</t>
  </si>
  <si>
    <t>C3 Yanis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</si>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</sst>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2"/>
  <sheetViews>
    <sheetView workbookViewId="0">
      <selection activeCell="H44" sqref="H44"/>
    </sheetView>
  </sheetViews>
  <sheetFormatPr defaultRowHeight="15" x14ac:dyDescent="0.25"/>
  <cols>
    <col min="2" max="2" width="21.28515625" customWidth="1"/>
    <col min="3" max="3" width="8.85546875" customWidth="1"/>
    <col min="4" max="4" width="10.85546875" customWidth="1"/>
  </cols>
  <sheetData>
    <row r="1" spans="1:56" x14ac:dyDescent="0.25">
      <c r="A1" t="s">
        <v>154</v>
      </c>
      <c r="B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  <c r="AY1">
        <v>47</v>
      </c>
      <c r="AZ1">
        <v>48</v>
      </c>
      <c r="BA1">
        <v>49</v>
      </c>
      <c r="BB1">
        <v>50</v>
      </c>
      <c r="BD1" t="s">
        <v>141</v>
      </c>
    </row>
    <row r="2" spans="1:56" x14ac:dyDescent="0.25">
      <c r="A2">
        <v>1</v>
      </c>
      <c r="B2" t="s">
        <v>130</v>
      </c>
      <c r="C2" t="s">
        <v>143</v>
      </c>
      <c r="D2" t="s">
        <v>152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1</v>
      </c>
      <c r="W2">
        <v>1</v>
      </c>
      <c r="X2">
        <v>1</v>
      </c>
      <c r="Y2">
        <v>0</v>
      </c>
      <c r="Z2">
        <v>0</v>
      </c>
      <c r="AA2">
        <v>1</v>
      </c>
      <c r="AB2">
        <v>1</v>
      </c>
      <c r="AC2">
        <v>0</v>
      </c>
      <c r="AD2">
        <v>1</v>
      </c>
      <c r="AE2">
        <v>1</v>
      </c>
      <c r="AF2">
        <v>0</v>
      </c>
      <c r="AG2">
        <v>1</v>
      </c>
      <c r="AH2">
        <v>1</v>
      </c>
      <c r="AI2">
        <v>0</v>
      </c>
      <c r="AJ2">
        <v>1</v>
      </c>
      <c r="AK2">
        <v>1</v>
      </c>
      <c r="AL2">
        <v>1</v>
      </c>
      <c r="AM2">
        <v>1</v>
      </c>
      <c r="AN2">
        <v>1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1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D2">
        <f t="shared" ref="BD2:BD42" si="0">SUM(E2:BB2)</f>
        <v>18</v>
      </c>
    </row>
    <row r="3" spans="1:56" x14ac:dyDescent="0.25">
      <c r="A3">
        <v>2</v>
      </c>
      <c r="B3" t="s">
        <v>142</v>
      </c>
      <c r="C3" t="s">
        <v>145</v>
      </c>
      <c r="D3" t="s">
        <v>152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1</v>
      </c>
      <c r="Y3">
        <v>1</v>
      </c>
      <c r="Z3">
        <v>1</v>
      </c>
      <c r="AA3">
        <v>1</v>
      </c>
      <c r="AB3">
        <v>0</v>
      </c>
      <c r="AC3">
        <v>1</v>
      </c>
      <c r="AD3">
        <v>1</v>
      </c>
      <c r="AE3">
        <v>1</v>
      </c>
      <c r="AF3">
        <v>1</v>
      </c>
      <c r="AG3">
        <v>1</v>
      </c>
      <c r="AH3">
        <v>0</v>
      </c>
      <c r="AI3">
        <v>1</v>
      </c>
      <c r="AJ3">
        <v>1</v>
      </c>
      <c r="AK3">
        <v>1</v>
      </c>
      <c r="AL3">
        <v>1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D3">
        <f t="shared" si="0"/>
        <v>14</v>
      </c>
    </row>
    <row r="4" spans="1:56" x14ac:dyDescent="0.25">
      <c r="A4">
        <v>3</v>
      </c>
      <c r="B4" t="s">
        <v>131</v>
      </c>
      <c r="C4" t="s">
        <v>153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D4">
        <f t="shared" si="0"/>
        <v>14</v>
      </c>
    </row>
    <row r="5" spans="1:56" x14ac:dyDescent="0.25">
      <c r="A5">
        <v>4</v>
      </c>
      <c r="B5" t="s">
        <v>32</v>
      </c>
      <c r="E5">
        <v>1</v>
      </c>
      <c r="F5">
        <v>0</v>
      </c>
      <c r="G5">
        <v>0</v>
      </c>
      <c r="H5">
        <v>0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1</v>
      </c>
      <c r="AE5">
        <v>0</v>
      </c>
      <c r="AF5">
        <v>1</v>
      </c>
      <c r="AG5">
        <v>0</v>
      </c>
      <c r="AH5">
        <v>0</v>
      </c>
      <c r="AI5">
        <v>0</v>
      </c>
      <c r="AJ5">
        <v>1</v>
      </c>
      <c r="AK5">
        <v>0</v>
      </c>
      <c r="AL5">
        <v>0</v>
      </c>
      <c r="AM5">
        <v>1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1</v>
      </c>
      <c r="AW5">
        <v>1</v>
      </c>
      <c r="AX5">
        <v>0</v>
      </c>
      <c r="AY5">
        <v>0</v>
      </c>
      <c r="AZ5">
        <v>0</v>
      </c>
      <c r="BA5">
        <v>0</v>
      </c>
      <c r="BB5">
        <v>1</v>
      </c>
      <c r="BD5">
        <f t="shared" si="0"/>
        <v>13</v>
      </c>
    </row>
    <row r="6" spans="1:56" x14ac:dyDescent="0.25">
      <c r="A6">
        <v>5</v>
      </c>
      <c r="B6" t="s">
        <v>37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1</v>
      </c>
      <c r="N6">
        <v>1</v>
      </c>
      <c r="O6">
        <v>1</v>
      </c>
      <c r="P6">
        <v>1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1</v>
      </c>
      <c r="AR6">
        <v>1</v>
      </c>
      <c r="AS6">
        <v>1</v>
      </c>
      <c r="AT6">
        <v>1</v>
      </c>
      <c r="AU6">
        <v>0</v>
      </c>
      <c r="AV6">
        <v>0</v>
      </c>
      <c r="AW6">
        <v>1</v>
      </c>
      <c r="AX6">
        <v>0</v>
      </c>
      <c r="AY6">
        <v>0</v>
      </c>
      <c r="AZ6">
        <v>0</v>
      </c>
      <c r="BA6">
        <v>0</v>
      </c>
      <c r="BB6">
        <v>0</v>
      </c>
      <c r="BD6">
        <f t="shared" si="0"/>
        <v>12</v>
      </c>
    </row>
    <row r="7" spans="1:56" x14ac:dyDescent="0.25">
      <c r="A7">
        <v>6</v>
      </c>
      <c r="B7" t="s">
        <v>35</v>
      </c>
      <c r="E7">
        <v>0</v>
      </c>
      <c r="F7">
        <v>0</v>
      </c>
      <c r="G7">
        <v>1</v>
      </c>
      <c r="H7">
        <v>1</v>
      </c>
      <c r="I7">
        <v>1</v>
      </c>
      <c r="J7">
        <v>0</v>
      </c>
      <c r="K7">
        <v>0</v>
      </c>
      <c r="L7">
        <v>1</v>
      </c>
      <c r="M7">
        <v>1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1</v>
      </c>
      <c r="AU7">
        <v>1</v>
      </c>
      <c r="AV7">
        <v>0</v>
      </c>
      <c r="AW7">
        <v>0</v>
      </c>
      <c r="AX7">
        <v>1</v>
      </c>
      <c r="AY7">
        <v>1</v>
      </c>
      <c r="AZ7">
        <v>1</v>
      </c>
      <c r="BA7">
        <v>0</v>
      </c>
      <c r="BB7">
        <v>0</v>
      </c>
      <c r="BD7">
        <f t="shared" si="0"/>
        <v>12</v>
      </c>
    </row>
    <row r="8" spans="1:56" x14ac:dyDescent="0.25">
      <c r="A8">
        <v>7</v>
      </c>
      <c r="B8" t="s">
        <v>46</v>
      </c>
      <c r="C8" t="s">
        <v>143</v>
      </c>
      <c r="D8" t="s">
        <v>152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1</v>
      </c>
      <c r="AO8">
        <v>1</v>
      </c>
      <c r="AP8">
        <v>0</v>
      </c>
      <c r="AQ8">
        <v>0</v>
      </c>
      <c r="AR8">
        <v>0</v>
      </c>
      <c r="AS8">
        <v>1</v>
      </c>
      <c r="AT8">
        <v>0</v>
      </c>
      <c r="AU8">
        <v>0</v>
      </c>
      <c r="AV8">
        <v>0</v>
      </c>
      <c r="AW8">
        <v>1</v>
      </c>
      <c r="AX8">
        <v>0</v>
      </c>
      <c r="AY8">
        <v>0</v>
      </c>
      <c r="AZ8">
        <v>0</v>
      </c>
      <c r="BA8">
        <v>0</v>
      </c>
      <c r="BB8">
        <v>0</v>
      </c>
      <c r="BD8">
        <f t="shared" si="0"/>
        <v>12</v>
      </c>
    </row>
    <row r="9" spans="1:56" x14ac:dyDescent="0.25">
      <c r="A9">
        <v>8</v>
      </c>
      <c r="B9" t="s">
        <v>146</v>
      </c>
      <c r="C9" t="s">
        <v>144</v>
      </c>
      <c r="D9" t="s">
        <v>152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</v>
      </c>
      <c r="AU9">
        <v>0</v>
      </c>
      <c r="AV9">
        <v>0</v>
      </c>
      <c r="AW9">
        <v>0</v>
      </c>
      <c r="AX9">
        <v>1</v>
      </c>
      <c r="AY9">
        <v>1</v>
      </c>
      <c r="AZ9">
        <v>1</v>
      </c>
      <c r="BA9">
        <v>1</v>
      </c>
      <c r="BB9">
        <v>0</v>
      </c>
      <c r="BD9">
        <f t="shared" si="0"/>
        <v>12</v>
      </c>
    </row>
    <row r="10" spans="1:56" x14ac:dyDescent="0.25">
      <c r="A10">
        <v>9</v>
      </c>
      <c r="B10" t="s">
        <v>51</v>
      </c>
      <c r="E10">
        <v>1</v>
      </c>
      <c r="F10">
        <v>0</v>
      </c>
      <c r="G10">
        <v>0</v>
      </c>
      <c r="H10">
        <v>0</v>
      </c>
      <c r="I10">
        <v>1</v>
      </c>
      <c r="J10">
        <v>0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  <c r="Q10">
        <v>1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1</v>
      </c>
      <c r="AS10">
        <v>0</v>
      </c>
      <c r="AT10">
        <v>0</v>
      </c>
      <c r="AU10">
        <v>1</v>
      </c>
      <c r="AV10">
        <v>1</v>
      </c>
      <c r="AW10">
        <v>0</v>
      </c>
      <c r="AX10">
        <v>1</v>
      </c>
      <c r="AY10">
        <v>0</v>
      </c>
      <c r="AZ10">
        <v>0</v>
      </c>
      <c r="BA10">
        <v>0</v>
      </c>
      <c r="BB10">
        <v>1</v>
      </c>
      <c r="BD10">
        <f t="shared" si="0"/>
        <v>12</v>
      </c>
    </row>
    <row r="11" spans="1:56" x14ac:dyDescent="0.25">
      <c r="A11">
        <v>10</v>
      </c>
      <c r="B11" t="s">
        <v>132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1</v>
      </c>
      <c r="U11">
        <v>1</v>
      </c>
      <c r="V11">
        <v>0</v>
      </c>
      <c r="W11">
        <v>0</v>
      </c>
      <c r="X11">
        <v>0</v>
      </c>
      <c r="Y11">
        <v>1</v>
      </c>
      <c r="Z11">
        <v>1</v>
      </c>
      <c r="AA11">
        <v>1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D11">
        <f t="shared" si="0"/>
        <v>11</v>
      </c>
    </row>
    <row r="12" spans="1:56" x14ac:dyDescent="0.25">
      <c r="A12">
        <v>11</v>
      </c>
      <c r="B12" t="s">
        <v>133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1</v>
      </c>
      <c r="X12">
        <v>1</v>
      </c>
      <c r="Y12">
        <v>1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D12">
        <f t="shared" si="0"/>
        <v>11</v>
      </c>
    </row>
    <row r="13" spans="1:56" x14ac:dyDescent="0.25">
      <c r="A13">
        <v>12</v>
      </c>
      <c r="B13" t="s">
        <v>126</v>
      </c>
      <c r="E13">
        <v>0</v>
      </c>
      <c r="F13">
        <v>0</v>
      </c>
      <c r="G13">
        <v>0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1</v>
      </c>
      <c r="AV13">
        <v>1</v>
      </c>
      <c r="AW13">
        <v>1</v>
      </c>
      <c r="AX13">
        <v>1</v>
      </c>
      <c r="AY13">
        <v>0</v>
      </c>
      <c r="AZ13">
        <v>0</v>
      </c>
      <c r="BA13">
        <v>0</v>
      </c>
      <c r="BB13">
        <v>0</v>
      </c>
      <c r="BD13">
        <f t="shared" si="0"/>
        <v>10</v>
      </c>
    </row>
    <row r="14" spans="1:56" x14ac:dyDescent="0.25">
      <c r="A14">
        <v>13</v>
      </c>
      <c r="B14" s="2" t="s">
        <v>120</v>
      </c>
      <c r="C14" s="2"/>
      <c r="D14" s="2"/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</v>
      </c>
      <c r="AE14" s="2">
        <v>1</v>
      </c>
      <c r="AF14" s="2">
        <v>0</v>
      </c>
      <c r="AG14" s="2">
        <v>0</v>
      </c>
      <c r="AH14" s="2">
        <v>0</v>
      </c>
      <c r="AI14" s="2">
        <v>1</v>
      </c>
      <c r="AJ14" s="2">
        <v>0</v>
      </c>
      <c r="AK14" s="2">
        <v>0</v>
      </c>
      <c r="AL14" s="2">
        <v>0</v>
      </c>
      <c r="AM14" s="2">
        <v>1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1</v>
      </c>
      <c r="BB14" s="2">
        <v>1</v>
      </c>
      <c r="BC14" s="2"/>
      <c r="BD14">
        <f t="shared" si="0"/>
        <v>10</v>
      </c>
    </row>
    <row r="15" spans="1:56" x14ac:dyDescent="0.25">
      <c r="A15">
        <v>14</v>
      </c>
      <c r="B15" t="s">
        <v>140</v>
      </c>
      <c r="C15" t="s">
        <v>143</v>
      </c>
      <c r="D15" t="s">
        <v>152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1</v>
      </c>
      <c r="Q15">
        <v>1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1</v>
      </c>
      <c r="AR15">
        <v>1</v>
      </c>
      <c r="AS15">
        <v>1</v>
      </c>
      <c r="AT15">
        <v>0</v>
      </c>
      <c r="AU15">
        <v>1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D15">
        <f t="shared" si="0"/>
        <v>10</v>
      </c>
    </row>
    <row r="16" spans="1:56" x14ac:dyDescent="0.25">
      <c r="A16">
        <v>15</v>
      </c>
      <c r="B16" t="s">
        <v>134</v>
      </c>
      <c r="E16">
        <v>1</v>
      </c>
      <c r="F16">
        <v>0</v>
      </c>
      <c r="G16">
        <v>1</v>
      </c>
      <c r="H16">
        <v>0</v>
      </c>
      <c r="I16">
        <v>1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1</v>
      </c>
      <c r="AV16">
        <v>0</v>
      </c>
      <c r="AW16">
        <v>0</v>
      </c>
      <c r="AX16">
        <v>1</v>
      </c>
      <c r="AY16">
        <v>0</v>
      </c>
      <c r="AZ16">
        <v>1</v>
      </c>
      <c r="BA16">
        <v>0</v>
      </c>
      <c r="BB16">
        <v>1</v>
      </c>
      <c r="BD16">
        <f t="shared" si="0"/>
        <v>10</v>
      </c>
    </row>
    <row r="17" spans="1:56" x14ac:dyDescent="0.25">
      <c r="A17">
        <v>16</v>
      </c>
      <c r="B17" t="s">
        <v>47</v>
      </c>
      <c r="C17" t="s">
        <v>143</v>
      </c>
      <c r="D17" t="s">
        <v>147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1</v>
      </c>
      <c r="O17">
        <v>1</v>
      </c>
      <c r="P17">
        <v>1</v>
      </c>
      <c r="Q17">
        <v>1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1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D17">
        <f t="shared" si="0"/>
        <v>10</v>
      </c>
    </row>
    <row r="18" spans="1:56" x14ac:dyDescent="0.25">
      <c r="A18">
        <v>17</v>
      </c>
      <c r="B18" t="s">
        <v>49</v>
      </c>
      <c r="C18" t="s">
        <v>143</v>
      </c>
      <c r="D18" t="s">
        <v>152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1</v>
      </c>
      <c r="N18">
        <v>1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</v>
      </c>
      <c r="AR18">
        <v>0</v>
      </c>
      <c r="AS18">
        <v>1</v>
      </c>
      <c r="AT18">
        <v>1</v>
      </c>
      <c r="AU18">
        <v>1</v>
      </c>
      <c r="AV18">
        <v>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D18">
        <f t="shared" si="0"/>
        <v>9</v>
      </c>
    </row>
    <row r="19" spans="1:56" x14ac:dyDescent="0.25">
      <c r="A19">
        <v>18</v>
      </c>
      <c r="B19" t="s">
        <v>117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1</v>
      </c>
      <c r="Z19">
        <v>0</v>
      </c>
      <c r="AA19">
        <v>0</v>
      </c>
      <c r="AB19">
        <v>1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1</v>
      </c>
      <c r="AL19">
        <v>1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D19">
        <f t="shared" si="0"/>
        <v>9</v>
      </c>
    </row>
    <row r="20" spans="1:56" x14ac:dyDescent="0.25">
      <c r="A20">
        <v>19</v>
      </c>
      <c r="B20" t="s">
        <v>34</v>
      </c>
      <c r="E20">
        <v>0</v>
      </c>
      <c r="F20">
        <v>1</v>
      </c>
      <c r="G20">
        <v>0</v>
      </c>
      <c r="H20">
        <v>1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1</v>
      </c>
      <c r="AZ20">
        <v>0</v>
      </c>
      <c r="BA20">
        <v>1</v>
      </c>
      <c r="BB20">
        <v>0</v>
      </c>
      <c r="BD20">
        <f t="shared" si="0"/>
        <v>8</v>
      </c>
    </row>
    <row r="21" spans="1:56" x14ac:dyDescent="0.25">
      <c r="A21">
        <v>20</v>
      </c>
      <c r="B21" s="2" t="s">
        <v>31</v>
      </c>
      <c r="C21" s="2"/>
      <c r="D21" s="2"/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1</v>
      </c>
      <c r="Y21" s="2">
        <v>1</v>
      </c>
      <c r="Z21" s="2">
        <v>0</v>
      </c>
      <c r="AA21" s="2">
        <v>0</v>
      </c>
      <c r="AB21" s="2">
        <v>1</v>
      </c>
      <c r="AC21" s="2">
        <v>1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</v>
      </c>
      <c r="AK21" s="2">
        <v>1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/>
      <c r="BD21" s="2">
        <f t="shared" si="0"/>
        <v>8</v>
      </c>
    </row>
    <row r="22" spans="1:56" x14ac:dyDescent="0.25">
      <c r="A22">
        <v>21</v>
      </c>
      <c r="B22" t="s">
        <v>50</v>
      </c>
      <c r="C22" t="s">
        <v>143</v>
      </c>
      <c r="D22" t="s">
        <v>148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1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1</v>
      </c>
      <c r="AR22">
        <v>0</v>
      </c>
      <c r="AS22">
        <v>1</v>
      </c>
      <c r="AT22">
        <v>0</v>
      </c>
      <c r="AU22">
        <v>1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D22">
        <f t="shared" si="0"/>
        <v>7</v>
      </c>
    </row>
    <row r="23" spans="1:56" s="2" customFormat="1" x14ac:dyDescent="0.25">
      <c r="A23">
        <v>22</v>
      </c>
      <c r="B23" t="s">
        <v>40</v>
      </c>
      <c r="C23"/>
      <c r="D23"/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v>1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1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/>
      <c r="BD23">
        <f t="shared" si="0"/>
        <v>7</v>
      </c>
    </row>
    <row r="24" spans="1:56" s="2" customFormat="1" x14ac:dyDescent="0.25">
      <c r="A24">
        <v>23</v>
      </c>
      <c r="B24" t="s">
        <v>36</v>
      </c>
      <c r="C24"/>
      <c r="D24"/>
      <c r="E24">
        <v>0</v>
      </c>
      <c r="F24">
        <v>0</v>
      </c>
      <c r="G24">
        <v>0</v>
      </c>
      <c r="H24">
        <v>1</v>
      </c>
      <c r="I24">
        <v>0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1</v>
      </c>
      <c r="AX24">
        <v>0</v>
      </c>
      <c r="AY24">
        <v>1</v>
      </c>
      <c r="AZ24">
        <v>0</v>
      </c>
      <c r="BA24">
        <v>0</v>
      </c>
      <c r="BB24">
        <v>0</v>
      </c>
      <c r="BC24"/>
      <c r="BD24">
        <f t="shared" si="0"/>
        <v>6</v>
      </c>
    </row>
    <row r="25" spans="1:56" x14ac:dyDescent="0.25">
      <c r="A25">
        <v>24</v>
      </c>
      <c r="B25" t="s">
        <v>128</v>
      </c>
      <c r="C25" t="s">
        <v>143</v>
      </c>
      <c r="D25" t="s">
        <v>152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D25">
        <f t="shared" si="0"/>
        <v>5</v>
      </c>
    </row>
    <row r="26" spans="1:56" x14ac:dyDescent="0.25">
      <c r="A26">
        <v>25</v>
      </c>
      <c r="B26" t="s">
        <v>39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1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D26">
        <f t="shared" si="0"/>
        <v>5</v>
      </c>
    </row>
    <row r="27" spans="1:56" x14ac:dyDescent="0.25">
      <c r="A27">
        <v>26</v>
      </c>
      <c r="B27" t="s">
        <v>121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0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1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D27">
        <f t="shared" si="0"/>
        <v>5</v>
      </c>
    </row>
    <row r="28" spans="1:56" x14ac:dyDescent="0.25">
      <c r="A28">
        <v>27</v>
      </c>
      <c r="B28" s="2" t="s">
        <v>30</v>
      </c>
      <c r="C28" s="2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1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/>
      <c r="BD28" s="2">
        <f t="shared" si="0"/>
        <v>5</v>
      </c>
    </row>
    <row r="29" spans="1:56" s="2" customFormat="1" x14ac:dyDescent="0.25">
      <c r="A29">
        <v>28</v>
      </c>
      <c r="B29" t="s">
        <v>77</v>
      </c>
      <c r="C29"/>
      <c r="D29"/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>
        <v>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/>
      <c r="BD29">
        <f t="shared" si="0"/>
        <v>4</v>
      </c>
    </row>
    <row r="30" spans="1:56" x14ac:dyDescent="0.25">
      <c r="A30">
        <v>29</v>
      </c>
      <c r="B30" t="s">
        <v>150</v>
      </c>
      <c r="C30" t="s">
        <v>144</v>
      </c>
      <c r="D30" t="s">
        <v>152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0</v>
      </c>
      <c r="AN30">
        <v>0</v>
      </c>
      <c r="AO30">
        <v>1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D30">
        <f t="shared" si="0"/>
        <v>3</v>
      </c>
    </row>
    <row r="31" spans="1:56" x14ac:dyDescent="0.25">
      <c r="A31">
        <v>30</v>
      </c>
      <c r="B31" t="s">
        <v>45</v>
      </c>
      <c r="C31" t="s">
        <v>143</v>
      </c>
      <c r="D31" t="s">
        <v>152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1</v>
      </c>
      <c r="AH31">
        <v>1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1</v>
      </c>
      <c r="AY31">
        <v>0</v>
      </c>
      <c r="AZ31">
        <v>0</v>
      </c>
      <c r="BA31">
        <v>0</v>
      </c>
      <c r="BB31">
        <v>0</v>
      </c>
      <c r="BD31">
        <f t="shared" si="0"/>
        <v>3</v>
      </c>
    </row>
    <row r="32" spans="1:56" x14ac:dyDescent="0.25">
      <c r="A32">
        <v>31</v>
      </c>
      <c r="B32" t="s">
        <v>135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</v>
      </c>
      <c r="AD32">
        <v>0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D32">
        <f t="shared" si="0"/>
        <v>2</v>
      </c>
    </row>
    <row r="33" spans="1:56" x14ac:dyDescent="0.25">
      <c r="A33">
        <v>32</v>
      </c>
      <c r="B33" t="s">
        <v>136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1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D33">
        <f t="shared" si="0"/>
        <v>2</v>
      </c>
    </row>
    <row r="34" spans="1:56" x14ac:dyDescent="0.25">
      <c r="A34">
        <v>33</v>
      </c>
      <c r="B34" t="s">
        <v>43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D34">
        <f t="shared" si="0"/>
        <v>2</v>
      </c>
    </row>
    <row r="35" spans="1:56" x14ac:dyDescent="0.25">
      <c r="A35">
        <v>34</v>
      </c>
      <c r="B35" t="s">
        <v>98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D35">
        <f t="shared" si="0"/>
        <v>2</v>
      </c>
    </row>
    <row r="36" spans="1:56" x14ac:dyDescent="0.25">
      <c r="A36">
        <v>35</v>
      </c>
      <c r="B36" t="s">
        <v>42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D36">
        <f t="shared" si="0"/>
        <v>2</v>
      </c>
    </row>
    <row r="37" spans="1:56" x14ac:dyDescent="0.25">
      <c r="A37">
        <v>36</v>
      </c>
      <c r="B37" t="s">
        <v>41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D37">
        <f t="shared" si="0"/>
        <v>2</v>
      </c>
    </row>
    <row r="38" spans="1:56" x14ac:dyDescent="0.25">
      <c r="A38">
        <v>37</v>
      </c>
      <c r="B38" t="s">
        <v>139</v>
      </c>
      <c r="C38" t="s">
        <v>144</v>
      </c>
      <c r="D38" t="s">
        <v>152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D38">
        <f t="shared" si="0"/>
        <v>1</v>
      </c>
    </row>
    <row r="39" spans="1:56" x14ac:dyDescent="0.25">
      <c r="A39">
        <v>38</v>
      </c>
      <c r="B39" t="s">
        <v>137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D39">
        <f t="shared" si="0"/>
        <v>1</v>
      </c>
    </row>
    <row r="40" spans="1:56" x14ac:dyDescent="0.25">
      <c r="A40">
        <v>39</v>
      </c>
      <c r="B40" t="s">
        <v>44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D40">
        <f t="shared" si="0"/>
        <v>1</v>
      </c>
    </row>
    <row r="41" spans="1:56" x14ac:dyDescent="0.25">
      <c r="A41">
        <v>40</v>
      </c>
      <c r="B41" t="s">
        <v>138</v>
      </c>
      <c r="C41" t="s">
        <v>144</v>
      </c>
      <c r="D41" t="s">
        <v>149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D41">
        <f t="shared" si="0"/>
        <v>1</v>
      </c>
    </row>
    <row r="42" spans="1:56" x14ac:dyDescent="0.25">
      <c r="A42">
        <v>41</v>
      </c>
      <c r="B42" t="s">
        <v>33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D42">
        <f t="shared" si="0"/>
        <v>1</v>
      </c>
    </row>
  </sheetData>
  <sortState xmlns:xlrd2="http://schemas.microsoft.com/office/spreadsheetml/2017/richdata2" ref="B2:BD42">
    <sortCondition descending="1" ref="BD2:BD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4"/>
  <sheetViews>
    <sheetView tabSelected="1" workbookViewId="0">
      <selection activeCell="C1" sqref="C1:C1048576"/>
    </sheetView>
  </sheetViews>
  <sheetFormatPr defaultRowHeight="15" x14ac:dyDescent="0.25"/>
  <cols>
    <col min="2" max="2" width="30.5703125" customWidth="1"/>
  </cols>
  <sheetData>
    <row r="1" spans="1:54" s="1" customFormat="1" x14ac:dyDescent="0.25">
      <c r="A1" s="1" t="s">
        <v>154</v>
      </c>
      <c r="B1" s="1" t="s">
        <v>52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53</v>
      </c>
      <c r="AG1" s="1" t="s">
        <v>54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62</v>
      </c>
      <c r="AP1" s="1" t="s">
        <v>63</v>
      </c>
      <c r="AQ1" s="1" t="s">
        <v>64</v>
      </c>
      <c r="AR1" s="1" t="s">
        <v>65</v>
      </c>
      <c r="AS1" s="1" t="s">
        <v>66</v>
      </c>
      <c r="AT1" s="1" t="s">
        <v>67</v>
      </c>
      <c r="AU1" s="1" t="s">
        <v>68</v>
      </c>
      <c r="AV1" s="1" t="s">
        <v>69</v>
      </c>
      <c r="AW1" s="1" t="s">
        <v>70</v>
      </c>
      <c r="AX1" s="1" t="s">
        <v>71</v>
      </c>
      <c r="AY1" s="1" t="s">
        <v>72</v>
      </c>
      <c r="AZ1" s="1" t="s">
        <v>73</v>
      </c>
      <c r="BB1" s="1" t="s">
        <v>141</v>
      </c>
    </row>
    <row r="2" spans="1:54" x14ac:dyDescent="0.25">
      <c r="A2">
        <v>1</v>
      </c>
      <c r="B2" t="s">
        <v>51</v>
      </c>
      <c r="C2">
        <v>1</v>
      </c>
      <c r="D2">
        <v>1</v>
      </c>
      <c r="E2">
        <v>1</v>
      </c>
      <c r="F2">
        <v>1</v>
      </c>
      <c r="G2">
        <v>0</v>
      </c>
      <c r="H2">
        <v>1</v>
      </c>
      <c r="I2">
        <v>0</v>
      </c>
      <c r="J2">
        <v>0</v>
      </c>
      <c r="K2">
        <v>1</v>
      </c>
      <c r="L2">
        <v>0</v>
      </c>
      <c r="M2">
        <v>1</v>
      </c>
      <c r="N2">
        <v>1</v>
      </c>
      <c r="O2">
        <v>1</v>
      </c>
      <c r="P2">
        <v>1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1</v>
      </c>
      <c r="Y2">
        <v>0</v>
      </c>
      <c r="Z2">
        <v>0</v>
      </c>
      <c r="AA2">
        <v>0</v>
      </c>
      <c r="AB2">
        <v>1</v>
      </c>
      <c r="AC2">
        <v>0</v>
      </c>
      <c r="AD2">
        <v>1</v>
      </c>
      <c r="AE2">
        <v>1</v>
      </c>
      <c r="AF2">
        <v>1</v>
      </c>
      <c r="AG2">
        <v>1</v>
      </c>
      <c r="AH2">
        <v>1</v>
      </c>
      <c r="AI2">
        <v>0</v>
      </c>
      <c r="AJ2">
        <v>0</v>
      </c>
      <c r="AK2">
        <v>1</v>
      </c>
      <c r="AL2">
        <v>1</v>
      </c>
      <c r="AM2">
        <v>0</v>
      </c>
      <c r="AN2">
        <v>0</v>
      </c>
      <c r="AO2">
        <v>1</v>
      </c>
      <c r="AP2">
        <v>0</v>
      </c>
      <c r="AQ2">
        <v>1</v>
      </c>
      <c r="AR2">
        <v>1</v>
      </c>
      <c r="AS2">
        <v>1</v>
      </c>
      <c r="AT2">
        <v>0</v>
      </c>
      <c r="AU2">
        <v>0</v>
      </c>
      <c r="AV2">
        <v>1</v>
      </c>
      <c r="AW2">
        <v>0</v>
      </c>
      <c r="AX2">
        <v>0</v>
      </c>
      <c r="AY2">
        <v>0</v>
      </c>
      <c r="AZ2">
        <v>0</v>
      </c>
      <c r="BB2">
        <f t="shared" ref="BB2:BB33" si="0">SUM(C2:AZ2)</f>
        <v>25</v>
      </c>
    </row>
    <row r="3" spans="1:54" x14ac:dyDescent="0.25">
      <c r="A3">
        <v>2</v>
      </c>
      <c r="B3" t="s">
        <v>35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1</v>
      </c>
      <c r="N3">
        <v>0</v>
      </c>
      <c r="O3">
        <v>0</v>
      </c>
      <c r="P3">
        <v>1</v>
      </c>
      <c r="Q3">
        <v>1</v>
      </c>
      <c r="R3">
        <v>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1</v>
      </c>
      <c r="AA3">
        <v>1</v>
      </c>
      <c r="AB3">
        <v>0</v>
      </c>
      <c r="AC3">
        <v>0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1</v>
      </c>
      <c r="AL3">
        <v>0</v>
      </c>
      <c r="AM3">
        <v>1</v>
      </c>
      <c r="AN3">
        <v>1</v>
      </c>
      <c r="AO3">
        <v>1</v>
      </c>
      <c r="AP3">
        <v>0</v>
      </c>
      <c r="AQ3">
        <v>0</v>
      </c>
      <c r="AR3">
        <v>0</v>
      </c>
      <c r="AS3">
        <v>0</v>
      </c>
      <c r="AT3">
        <v>1</v>
      </c>
      <c r="AU3">
        <v>0</v>
      </c>
      <c r="AV3">
        <v>1</v>
      </c>
      <c r="AW3">
        <v>1</v>
      </c>
      <c r="AX3">
        <v>0</v>
      </c>
      <c r="AY3">
        <v>0</v>
      </c>
      <c r="AZ3">
        <v>0</v>
      </c>
      <c r="BB3">
        <f t="shared" si="0"/>
        <v>20</v>
      </c>
    </row>
    <row r="4" spans="1:54" x14ac:dyDescent="0.25">
      <c r="A4">
        <v>3</v>
      </c>
      <c r="B4" t="s">
        <v>31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1</v>
      </c>
      <c r="X4">
        <v>0</v>
      </c>
      <c r="Y4">
        <v>0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0</v>
      </c>
      <c r="AM4">
        <v>1</v>
      </c>
      <c r="AN4">
        <v>1</v>
      </c>
      <c r="AO4">
        <v>0</v>
      </c>
      <c r="AP4">
        <v>0</v>
      </c>
      <c r="AQ4">
        <v>0</v>
      </c>
      <c r="AR4">
        <v>1</v>
      </c>
      <c r="AS4">
        <v>0</v>
      </c>
      <c r="AT4">
        <v>0</v>
      </c>
      <c r="AU4">
        <v>1</v>
      </c>
      <c r="AV4">
        <v>0</v>
      </c>
      <c r="AW4">
        <v>0</v>
      </c>
      <c r="AX4">
        <v>0</v>
      </c>
      <c r="AY4">
        <v>0</v>
      </c>
      <c r="AZ4">
        <v>0</v>
      </c>
      <c r="BB4">
        <f t="shared" si="0"/>
        <v>19</v>
      </c>
    </row>
    <row r="5" spans="1:54" x14ac:dyDescent="0.25">
      <c r="A5">
        <v>4</v>
      </c>
      <c r="B5" t="s">
        <v>39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0</v>
      </c>
      <c r="AY5">
        <v>0</v>
      </c>
      <c r="AZ5">
        <v>0</v>
      </c>
      <c r="BB5">
        <f t="shared" si="0"/>
        <v>19</v>
      </c>
    </row>
    <row r="6" spans="1:54" x14ac:dyDescent="0.25">
      <c r="A6">
        <v>5</v>
      </c>
      <c r="B6" t="s">
        <v>80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1</v>
      </c>
      <c r="L6">
        <v>0</v>
      </c>
      <c r="M6">
        <v>0</v>
      </c>
      <c r="N6">
        <v>1</v>
      </c>
      <c r="O6">
        <v>0</v>
      </c>
      <c r="P6">
        <v>1</v>
      </c>
      <c r="Q6">
        <v>1</v>
      </c>
      <c r="R6">
        <v>1</v>
      </c>
      <c r="S6">
        <v>1</v>
      </c>
      <c r="T6">
        <v>1</v>
      </c>
      <c r="U6">
        <v>0</v>
      </c>
      <c r="V6">
        <v>0</v>
      </c>
      <c r="W6">
        <v>0</v>
      </c>
      <c r="X6">
        <v>1</v>
      </c>
      <c r="Y6">
        <v>0</v>
      </c>
      <c r="Z6">
        <v>1</v>
      </c>
      <c r="AA6">
        <v>0</v>
      </c>
      <c r="AB6">
        <v>1</v>
      </c>
      <c r="AC6">
        <v>1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1</v>
      </c>
      <c r="AM6">
        <v>1</v>
      </c>
      <c r="AN6">
        <v>1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B6">
        <f t="shared" si="0"/>
        <v>18</v>
      </c>
    </row>
    <row r="7" spans="1:54" x14ac:dyDescent="0.25">
      <c r="A7">
        <v>6</v>
      </c>
      <c r="B7" t="s">
        <v>98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1</v>
      </c>
      <c r="X7">
        <v>1</v>
      </c>
      <c r="Y7">
        <v>1</v>
      </c>
      <c r="Z7">
        <v>1</v>
      </c>
      <c r="AA7">
        <v>1</v>
      </c>
      <c r="AB7">
        <v>0</v>
      </c>
      <c r="AC7">
        <v>0</v>
      </c>
      <c r="AD7">
        <v>0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  <c r="AL7">
        <v>0</v>
      </c>
      <c r="AM7">
        <v>1</v>
      </c>
      <c r="AN7">
        <v>0</v>
      </c>
      <c r="AO7">
        <v>1</v>
      </c>
      <c r="AP7">
        <v>1</v>
      </c>
      <c r="AQ7">
        <v>1</v>
      </c>
      <c r="AR7">
        <v>0</v>
      </c>
      <c r="AS7">
        <v>1</v>
      </c>
      <c r="AT7">
        <v>1</v>
      </c>
      <c r="AU7">
        <v>0</v>
      </c>
      <c r="AV7">
        <v>1</v>
      </c>
      <c r="AW7">
        <v>1</v>
      </c>
      <c r="AX7">
        <v>0</v>
      </c>
      <c r="AY7">
        <v>0</v>
      </c>
      <c r="AZ7">
        <v>0</v>
      </c>
      <c r="BB7">
        <f t="shared" si="0"/>
        <v>18</v>
      </c>
    </row>
    <row r="8" spans="1:54" x14ac:dyDescent="0.25">
      <c r="A8">
        <v>7</v>
      </c>
      <c r="B8" t="s">
        <v>127</v>
      </c>
      <c r="C8">
        <v>0</v>
      </c>
      <c r="D8">
        <v>0</v>
      </c>
      <c r="E8">
        <v>0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>
        <v>1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1</v>
      </c>
      <c r="AN8">
        <v>1</v>
      </c>
      <c r="AO8">
        <v>0</v>
      </c>
      <c r="AP8">
        <v>0</v>
      </c>
      <c r="AQ8">
        <v>0</v>
      </c>
      <c r="AR8">
        <v>1</v>
      </c>
      <c r="AS8">
        <v>0</v>
      </c>
      <c r="AT8">
        <v>1</v>
      </c>
      <c r="AU8">
        <v>1</v>
      </c>
      <c r="AV8">
        <v>0</v>
      </c>
      <c r="AW8">
        <v>1</v>
      </c>
      <c r="AX8">
        <v>0</v>
      </c>
      <c r="AY8">
        <v>0</v>
      </c>
      <c r="AZ8">
        <v>0</v>
      </c>
      <c r="BB8">
        <f t="shared" si="0"/>
        <v>16</v>
      </c>
    </row>
    <row r="9" spans="1:54" x14ac:dyDescent="0.25">
      <c r="A9">
        <v>8</v>
      </c>
      <c r="B9" t="s">
        <v>37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1</v>
      </c>
      <c r="Z9">
        <v>1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1</v>
      </c>
      <c r="AN9">
        <v>1</v>
      </c>
      <c r="AO9">
        <v>1</v>
      </c>
      <c r="AP9">
        <v>1</v>
      </c>
      <c r="AQ9">
        <v>0</v>
      </c>
      <c r="AR9">
        <v>0</v>
      </c>
      <c r="AS9">
        <v>1</v>
      </c>
      <c r="AT9">
        <v>0</v>
      </c>
      <c r="AU9">
        <v>0</v>
      </c>
      <c r="AV9">
        <v>1</v>
      </c>
      <c r="AW9">
        <v>0</v>
      </c>
      <c r="AX9">
        <v>0</v>
      </c>
      <c r="AY9">
        <v>0</v>
      </c>
      <c r="AZ9">
        <v>0</v>
      </c>
      <c r="BB9">
        <f t="shared" si="0"/>
        <v>16</v>
      </c>
    </row>
    <row r="10" spans="1:54" x14ac:dyDescent="0.25">
      <c r="A10">
        <v>9</v>
      </c>
      <c r="B10" t="s">
        <v>126</v>
      </c>
      <c r="C10">
        <v>0</v>
      </c>
      <c r="D10">
        <v>1</v>
      </c>
      <c r="E10">
        <v>0</v>
      </c>
      <c r="F10">
        <v>1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1</v>
      </c>
      <c r="AB10">
        <v>1</v>
      </c>
      <c r="AC10">
        <v>0</v>
      </c>
      <c r="AD10">
        <v>1</v>
      </c>
      <c r="AE10">
        <v>0</v>
      </c>
      <c r="AF10">
        <v>1</v>
      </c>
      <c r="AG10">
        <v>1</v>
      </c>
      <c r="AH10">
        <v>1</v>
      </c>
      <c r="AI10">
        <v>0</v>
      </c>
      <c r="AJ10">
        <v>0</v>
      </c>
      <c r="AK10">
        <v>1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0</v>
      </c>
      <c r="AT10">
        <v>1</v>
      </c>
      <c r="AU10">
        <v>1</v>
      </c>
      <c r="AV10">
        <v>0</v>
      </c>
      <c r="AW10">
        <v>0</v>
      </c>
      <c r="AX10">
        <v>0</v>
      </c>
      <c r="AY10">
        <v>0</v>
      </c>
      <c r="AZ10">
        <v>0</v>
      </c>
      <c r="BB10">
        <f t="shared" si="0"/>
        <v>14</v>
      </c>
    </row>
    <row r="11" spans="1:54" x14ac:dyDescent="0.25">
      <c r="A11">
        <v>10</v>
      </c>
      <c r="B11" t="s">
        <v>120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1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1</v>
      </c>
      <c r="AG11">
        <v>1</v>
      </c>
      <c r="AH11">
        <v>1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1</v>
      </c>
      <c r="AV11">
        <v>0</v>
      </c>
      <c r="AW11">
        <v>0</v>
      </c>
      <c r="AX11">
        <v>1</v>
      </c>
      <c r="AY11">
        <v>1</v>
      </c>
      <c r="AZ11">
        <v>1</v>
      </c>
      <c r="BB11">
        <f t="shared" si="0"/>
        <v>13</v>
      </c>
    </row>
    <row r="12" spans="1:54" x14ac:dyDescent="0.25">
      <c r="A12">
        <v>11</v>
      </c>
      <c r="B12" t="s">
        <v>89</v>
      </c>
      <c r="C12">
        <v>0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1</v>
      </c>
      <c r="Q12">
        <v>1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1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B12">
        <f t="shared" si="0"/>
        <v>11</v>
      </c>
    </row>
    <row r="13" spans="1:54" x14ac:dyDescent="0.25">
      <c r="A13">
        <v>12</v>
      </c>
      <c r="B13" t="s">
        <v>79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1</v>
      </c>
      <c r="AA13">
        <v>1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0</v>
      </c>
      <c r="AQ13">
        <v>1</v>
      </c>
      <c r="AR13">
        <v>1</v>
      </c>
      <c r="AS13">
        <v>0</v>
      </c>
      <c r="AT13">
        <v>0</v>
      </c>
      <c r="AU13">
        <v>1</v>
      </c>
      <c r="AV13">
        <v>0</v>
      </c>
      <c r="AW13">
        <v>0</v>
      </c>
      <c r="AX13">
        <v>0</v>
      </c>
      <c r="AY13">
        <v>0</v>
      </c>
      <c r="AZ13">
        <v>0</v>
      </c>
      <c r="BB13">
        <f t="shared" si="0"/>
        <v>10</v>
      </c>
    </row>
    <row r="14" spans="1:54" x14ac:dyDescent="0.25">
      <c r="A14">
        <v>13</v>
      </c>
      <c r="B14" t="s">
        <v>116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0</v>
      </c>
      <c r="AQ14">
        <v>0</v>
      </c>
      <c r="AR14">
        <v>0</v>
      </c>
      <c r="AS14">
        <v>1</v>
      </c>
      <c r="AT14">
        <v>1</v>
      </c>
      <c r="AU14">
        <v>0</v>
      </c>
      <c r="AV14">
        <v>1</v>
      </c>
      <c r="AW14">
        <v>1</v>
      </c>
      <c r="AX14">
        <v>0</v>
      </c>
      <c r="AY14">
        <v>0</v>
      </c>
      <c r="AZ14">
        <v>0</v>
      </c>
      <c r="BB14">
        <f t="shared" si="0"/>
        <v>9</v>
      </c>
    </row>
    <row r="15" spans="1:54" x14ac:dyDescent="0.25">
      <c r="A15">
        <v>14</v>
      </c>
      <c r="B15" t="s">
        <v>114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1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1</v>
      </c>
      <c r="AY15">
        <v>1</v>
      </c>
      <c r="AZ15">
        <v>0</v>
      </c>
      <c r="BB15">
        <f t="shared" si="0"/>
        <v>9</v>
      </c>
    </row>
    <row r="16" spans="1:54" x14ac:dyDescent="0.25">
      <c r="A16">
        <v>15</v>
      </c>
      <c r="B16" t="s">
        <v>38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1</v>
      </c>
      <c r="AD16">
        <v>1</v>
      </c>
      <c r="AE16">
        <v>0</v>
      </c>
      <c r="AF16">
        <v>0</v>
      </c>
      <c r="AG16">
        <v>0</v>
      </c>
      <c r="AH16">
        <v>1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1</v>
      </c>
      <c r="AZ16">
        <v>1</v>
      </c>
      <c r="BB16">
        <f t="shared" si="0"/>
        <v>9</v>
      </c>
    </row>
    <row r="17" spans="1:54" x14ac:dyDescent="0.25">
      <c r="A17">
        <v>16</v>
      </c>
      <c r="B17" t="s">
        <v>125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0</v>
      </c>
      <c r="J17">
        <v>0</v>
      </c>
      <c r="K17">
        <v>1</v>
      </c>
      <c r="L17">
        <v>0</v>
      </c>
      <c r="M17">
        <v>1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B17">
        <f t="shared" si="0"/>
        <v>9</v>
      </c>
    </row>
    <row r="18" spans="1:54" x14ac:dyDescent="0.25">
      <c r="A18">
        <v>17</v>
      </c>
      <c r="B18" t="s">
        <v>111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1</v>
      </c>
      <c r="X18">
        <v>1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B18">
        <f t="shared" si="0"/>
        <v>6</v>
      </c>
    </row>
    <row r="19" spans="1:54" x14ac:dyDescent="0.25">
      <c r="A19">
        <v>18</v>
      </c>
      <c r="B19" t="s">
        <v>86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B19">
        <f t="shared" si="0"/>
        <v>6</v>
      </c>
    </row>
    <row r="20" spans="1:54" x14ac:dyDescent="0.25">
      <c r="A20">
        <v>19</v>
      </c>
      <c r="B20" t="s">
        <v>118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B20">
        <f t="shared" si="0"/>
        <v>6</v>
      </c>
    </row>
    <row r="21" spans="1:54" x14ac:dyDescent="0.25">
      <c r="A21">
        <v>20</v>
      </c>
      <c r="B21" t="s">
        <v>122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1</v>
      </c>
      <c r="Z21">
        <v>1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AZ21">
        <v>0</v>
      </c>
      <c r="BB21">
        <f t="shared" si="0"/>
        <v>6</v>
      </c>
    </row>
    <row r="22" spans="1:54" x14ac:dyDescent="0.25">
      <c r="A22">
        <v>21</v>
      </c>
      <c r="B22" t="s">
        <v>75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B22">
        <f t="shared" si="0"/>
        <v>5</v>
      </c>
    </row>
    <row r="23" spans="1:54" x14ac:dyDescent="0.25">
      <c r="A23">
        <v>22</v>
      </c>
      <c r="B23" t="s">
        <v>110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</v>
      </c>
      <c r="AG23">
        <v>1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</v>
      </c>
      <c r="AT23">
        <v>0</v>
      </c>
      <c r="AU23">
        <v>0</v>
      </c>
      <c r="AV23">
        <v>1</v>
      </c>
      <c r="AW23">
        <v>0</v>
      </c>
      <c r="AX23">
        <v>0</v>
      </c>
      <c r="AY23">
        <v>0</v>
      </c>
      <c r="AZ23">
        <v>0</v>
      </c>
      <c r="BB23">
        <f t="shared" si="0"/>
        <v>5</v>
      </c>
    </row>
    <row r="24" spans="1:54" x14ac:dyDescent="0.25">
      <c r="A24">
        <v>23</v>
      </c>
      <c r="B24" t="s">
        <v>112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B24">
        <f t="shared" si="0"/>
        <v>5</v>
      </c>
    </row>
    <row r="25" spans="1:54" x14ac:dyDescent="0.25">
      <c r="A25">
        <v>24</v>
      </c>
      <c r="B25" t="s">
        <v>77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1</v>
      </c>
      <c r="AZ25">
        <v>0</v>
      </c>
      <c r="BB25">
        <f t="shared" si="0"/>
        <v>5</v>
      </c>
    </row>
    <row r="26" spans="1:54" x14ac:dyDescent="0.25">
      <c r="A26">
        <v>25</v>
      </c>
      <c r="B26" t="s">
        <v>82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1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B26">
        <f t="shared" si="0"/>
        <v>5</v>
      </c>
    </row>
    <row r="27" spans="1:54" x14ac:dyDescent="0.25">
      <c r="A27">
        <v>26</v>
      </c>
      <c r="B27" t="s">
        <v>96</v>
      </c>
      <c r="C27">
        <v>0</v>
      </c>
      <c r="D27">
        <v>1</v>
      </c>
      <c r="E27">
        <v>0</v>
      </c>
      <c r="F27">
        <v>1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B27">
        <f t="shared" si="0"/>
        <v>5</v>
      </c>
    </row>
    <row r="28" spans="1:54" x14ac:dyDescent="0.25">
      <c r="A28">
        <v>27</v>
      </c>
      <c r="B28" t="s">
        <v>47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1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B28">
        <f t="shared" si="0"/>
        <v>5</v>
      </c>
    </row>
    <row r="29" spans="1:54" x14ac:dyDescent="0.25">
      <c r="A29">
        <v>28</v>
      </c>
      <c r="B29" t="s">
        <v>46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1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1</v>
      </c>
      <c r="AZ29">
        <v>0</v>
      </c>
      <c r="BB29">
        <f t="shared" si="0"/>
        <v>5</v>
      </c>
    </row>
    <row r="30" spans="1:54" x14ac:dyDescent="0.25">
      <c r="A30">
        <v>29</v>
      </c>
      <c r="B30" t="s">
        <v>151</v>
      </c>
      <c r="C30">
        <v>1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1</v>
      </c>
      <c r="AY30">
        <v>0</v>
      </c>
      <c r="AZ30">
        <v>0</v>
      </c>
      <c r="BB30">
        <f t="shared" si="0"/>
        <v>5</v>
      </c>
    </row>
    <row r="31" spans="1:54" x14ac:dyDescent="0.25">
      <c r="A31">
        <v>30</v>
      </c>
      <c r="B31" t="s">
        <v>131</v>
      </c>
      <c r="C31">
        <v>1</v>
      </c>
      <c r="D31">
        <v>1</v>
      </c>
      <c r="E31">
        <v>0</v>
      </c>
      <c r="F31">
        <v>0</v>
      </c>
      <c r="G31">
        <v>1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B31">
        <f t="shared" si="0"/>
        <v>5</v>
      </c>
    </row>
    <row r="32" spans="1:54" x14ac:dyDescent="0.25">
      <c r="A32">
        <v>31</v>
      </c>
      <c r="B32" t="s">
        <v>105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1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B32">
        <f t="shared" si="0"/>
        <v>5</v>
      </c>
    </row>
    <row r="33" spans="1:54" x14ac:dyDescent="0.25">
      <c r="A33">
        <v>32</v>
      </c>
      <c r="B33" t="s">
        <v>78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B33">
        <f t="shared" si="0"/>
        <v>4</v>
      </c>
    </row>
    <row r="34" spans="1:54" x14ac:dyDescent="0.25">
      <c r="A34">
        <v>33</v>
      </c>
      <c r="B34" t="s">
        <v>81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B34">
        <f t="shared" ref="BB34:BB65" si="1">SUM(C34:AZ34)</f>
        <v>4</v>
      </c>
    </row>
    <row r="35" spans="1:54" x14ac:dyDescent="0.25">
      <c r="A35">
        <v>34</v>
      </c>
      <c r="B35" t="s">
        <v>117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B35">
        <f t="shared" si="1"/>
        <v>4</v>
      </c>
    </row>
    <row r="36" spans="1:54" x14ac:dyDescent="0.25">
      <c r="A36">
        <v>35</v>
      </c>
      <c r="B36" t="s">
        <v>41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1</v>
      </c>
      <c r="AZ36">
        <v>1</v>
      </c>
      <c r="BB36">
        <f t="shared" si="1"/>
        <v>4</v>
      </c>
    </row>
    <row r="37" spans="1:54" x14ac:dyDescent="0.25">
      <c r="A37">
        <v>36</v>
      </c>
      <c r="B37" t="s">
        <v>121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</v>
      </c>
      <c r="AU37">
        <v>0</v>
      </c>
      <c r="AV37">
        <v>0</v>
      </c>
      <c r="AW37">
        <v>1</v>
      </c>
      <c r="AX37">
        <v>0</v>
      </c>
      <c r="AY37">
        <v>0</v>
      </c>
      <c r="AZ37">
        <v>0</v>
      </c>
      <c r="BB37">
        <f t="shared" si="1"/>
        <v>4</v>
      </c>
    </row>
    <row r="38" spans="1:54" x14ac:dyDescent="0.25">
      <c r="A38">
        <v>37</v>
      </c>
      <c r="B38" t="s">
        <v>124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1</v>
      </c>
      <c r="P38">
        <v>0</v>
      </c>
      <c r="Q38">
        <v>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B38">
        <f t="shared" si="1"/>
        <v>4</v>
      </c>
    </row>
    <row r="39" spans="1:54" x14ac:dyDescent="0.25">
      <c r="A39">
        <v>38</v>
      </c>
      <c r="B39" t="s">
        <v>150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1</v>
      </c>
      <c r="AJ39">
        <v>0</v>
      </c>
      <c r="AK39">
        <v>0</v>
      </c>
      <c r="AL39">
        <v>0</v>
      </c>
      <c r="AM39">
        <v>1</v>
      </c>
      <c r="AN39">
        <v>0</v>
      </c>
      <c r="AO39">
        <v>0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B39">
        <f t="shared" si="1"/>
        <v>4</v>
      </c>
    </row>
    <row r="40" spans="1:54" x14ac:dyDescent="0.25">
      <c r="A40">
        <v>39</v>
      </c>
      <c r="B40" t="s">
        <v>50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0</v>
      </c>
      <c r="AG40">
        <v>1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</v>
      </c>
      <c r="AY40">
        <v>0</v>
      </c>
      <c r="AZ40">
        <v>0</v>
      </c>
      <c r="BB40">
        <f t="shared" si="1"/>
        <v>4</v>
      </c>
    </row>
    <row r="41" spans="1:54" x14ac:dyDescent="0.25">
      <c r="A41">
        <v>40</v>
      </c>
      <c r="B41" t="s">
        <v>40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1</v>
      </c>
      <c r="AY41">
        <v>1</v>
      </c>
      <c r="AZ41">
        <v>1</v>
      </c>
      <c r="BB41">
        <f t="shared" si="1"/>
        <v>3</v>
      </c>
    </row>
    <row r="42" spans="1:54" x14ac:dyDescent="0.25">
      <c r="A42">
        <v>41</v>
      </c>
      <c r="B42" t="s">
        <v>87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1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B42">
        <f t="shared" si="1"/>
        <v>3</v>
      </c>
    </row>
    <row r="43" spans="1:54" x14ac:dyDescent="0.25">
      <c r="A43">
        <v>42</v>
      </c>
      <c r="B43" t="s">
        <v>48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1</v>
      </c>
      <c r="AZ43">
        <v>1</v>
      </c>
      <c r="BB43">
        <f t="shared" si="1"/>
        <v>3</v>
      </c>
    </row>
    <row r="44" spans="1:54" x14ac:dyDescent="0.25">
      <c r="A44">
        <v>43</v>
      </c>
      <c r="B44" t="s">
        <v>49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B44">
        <f t="shared" si="1"/>
        <v>3</v>
      </c>
    </row>
    <row r="45" spans="1:54" x14ac:dyDescent="0.25">
      <c r="A45">
        <v>44</v>
      </c>
      <c r="B45" t="s">
        <v>76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0</v>
      </c>
      <c r="AV45">
        <v>1</v>
      </c>
      <c r="AW45">
        <v>0</v>
      </c>
      <c r="AX45">
        <v>0</v>
      </c>
      <c r="AY45">
        <v>0</v>
      </c>
      <c r="AZ45">
        <v>0</v>
      </c>
      <c r="BB45">
        <f t="shared" si="1"/>
        <v>2</v>
      </c>
    </row>
    <row r="46" spans="1:54" x14ac:dyDescent="0.25">
      <c r="A46">
        <v>45</v>
      </c>
      <c r="B46" t="s">
        <v>109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B46">
        <f t="shared" si="1"/>
        <v>2</v>
      </c>
    </row>
    <row r="47" spans="1:54" x14ac:dyDescent="0.25">
      <c r="A47">
        <v>46</v>
      </c>
      <c r="B47" t="s">
        <v>83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B47">
        <f t="shared" si="1"/>
        <v>2</v>
      </c>
    </row>
    <row r="48" spans="1:54" x14ac:dyDescent="0.25">
      <c r="A48">
        <v>47</v>
      </c>
      <c r="B48" t="s">
        <v>88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B48">
        <f t="shared" si="1"/>
        <v>2</v>
      </c>
    </row>
    <row r="49" spans="1:54" x14ac:dyDescent="0.25">
      <c r="A49">
        <v>48</v>
      </c>
      <c r="B49" t="s">
        <v>119</v>
      </c>
      <c r="C49">
        <v>0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B49">
        <f t="shared" si="1"/>
        <v>2</v>
      </c>
    </row>
    <row r="50" spans="1:54" x14ac:dyDescent="0.25">
      <c r="A50">
        <v>49</v>
      </c>
      <c r="B50" t="s">
        <v>92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B50">
        <f t="shared" si="1"/>
        <v>2</v>
      </c>
    </row>
    <row r="51" spans="1:54" x14ac:dyDescent="0.25">
      <c r="A51">
        <v>50</v>
      </c>
      <c r="B51" t="s">
        <v>95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B51">
        <f t="shared" si="1"/>
        <v>2</v>
      </c>
    </row>
    <row r="52" spans="1:54" x14ac:dyDescent="0.25">
      <c r="A52">
        <v>51</v>
      </c>
      <c r="B52" t="s">
        <v>99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B52">
        <f t="shared" si="1"/>
        <v>2</v>
      </c>
    </row>
    <row r="53" spans="1:54" x14ac:dyDescent="0.25">
      <c r="A53">
        <v>52</v>
      </c>
      <c r="B53" t="s">
        <v>128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1</v>
      </c>
      <c r="AY53">
        <v>0</v>
      </c>
      <c r="AZ53">
        <v>1</v>
      </c>
      <c r="BB53">
        <f t="shared" si="1"/>
        <v>2</v>
      </c>
    </row>
    <row r="54" spans="1:54" x14ac:dyDescent="0.25">
      <c r="A54">
        <v>53</v>
      </c>
      <c r="B54" t="s">
        <v>107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B54">
        <f t="shared" si="1"/>
        <v>2</v>
      </c>
    </row>
    <row r="55" spans="1:54" x14ac:dyDescent="0.25">
      <c r="A55">
        <v>54</v>
      </c>
      <c r="B55" s="2" t="s">
        <v>42</v>
      </c>
      <c r="C55" s="2">
        <v>0</v>
      </c>
      <c r="D55" s="2">
        <v>0</v>
      </c>
      <c r="E55" s="2">
        <v>0</v>
      </c>
      <c r="F55" s="2">
        <v>0</v>
      </c>
      <c r="G55" s="2">
        <v>1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1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/>
      <c r="BB55" s="2">
        <f t="shared" si="1"/>
        <v>2</v>
      </c>
    </row>
    <row r="56" spans="1:54" x14ac:dyDescent="0.25">
      <c r="A56">
        <v>55</v>
      </c>
      <c r="B56" t="s">
        <v>74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B56">
        <f t="shared" si="1"/>
        <v>1</v>
      </c>
    </row>
    <row r="57" spans="1:54" x14ac:dyDescent="0.25">
      <c r="A57">
        <v>56</v>
      </c>
      <c r="B57" t="s">
        <v>113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B57">
        <f t="shared" si="1"/>
        <v>1</v>
      </c>
    </row>
    <row r="58" spans="1:54" x14ac:dyDescent="0.25">
      <c r="A58">
        <v>57</v>
      </c>
      <c r="B58" t="s">
        <v>108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B58">
        <f t="shared" si="1"/>
        <v>1</v>
      </c>
    </row>
    <row r="59" spans="1:54" x14ac:dyDescent="0.25">
      <c r="A59">
        <v>58</v>
      </c>
      <c r="B59" t="s">
        <v>84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B59">
        <f t="shared" si="1"/>
        <v>1</v>
      </c>
    </row>
    <row r="60" spans="1:54" x14ac:dyDescent="0.25">
      <c r="A60">
        <v>59</v>
      </c>
      <c r="B60" t="s">
        <v>115</v>
      </c>
      <c r="C60">
        <v>0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B60">
        <f t="shared" si="1"/>
        <v>1</v>
      </c>
    </row>
    <row r="61" spans="1:54" x14ac:dyDescent="0.25">
      <c r="A61">
        <v>60</v>
      </c>
      <c r="B61" t="s">
        <v>85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B61">
        <f t="shared" si="1"/>
        <v>1</v>
      </c>
    </row>
    <row r="62" spans="1:54" x14ac:dyDescent="0.25">
      <c r="A62">
        <v>61</v>
      </c>
      <c r="B62" t="s">
        <v>90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B62">
        <f t="shared" si="1"/>
        <v>1</v>
      </c>
    </row>
    <row r="63" spans="1:54" x14ac:dyDescent="0.25">
      <c r="A63">
        <v>62</v>
      </c>
      <c r="B63" t="s">
        <v>91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B63">
        <f t="shared" si="1"/>
        <v>1</v>
      </c>
    </row>
    <row r="64" spans="1:54" s="2" customFormat="1" x14ac:dyDescent="0.25">
      <c r="A64">
        <v>63</v>
      </c>
      <c r="B64" t="s">
        <v>93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/>
      <c r="BB64">
        <f t="shared" si="1"/>
        <v>1</v>
      </c>
    </row>
    <row r="65" spans="1:54" x14ac:dyDescent="0.25">
      <c r="A65">
        <v>64</v>
      </c>
      <c r="B65" t="s">
        <v>94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B65">
        <f t="shared" si="1"/>
        <v>1</v>
      </c>
    </row>
    <row r="66" spans="1:54" x14ac:dyDescent="0.25">
      <c r="A66">
        <v>65</v>
      </c>
      <c r="B66" t="s">
        <v>123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B66">
        <f t="shared" ref="BB66:BB74" si="2">SUM(C66:AZ66)</f>
        <v>1</v>
      </c>
    </row>
    <row r="67" spans="1:54" x14ac:dyDescent="0.25">
      <c r="A67">
        <v>66</v>
      </c>
      <c r="B67" t="s">
        <v>97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B67">
        <f t="shared" si="2"/>
        <v>1</v>
      </c>
    </row>
    <row r="68" spans="1:54" x14ac:dyDescent="0.25">
      <c r="A68">
        <v>67</v>
      </c>
      <c r="B68" t="s">
        <v>129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B68">
        <f t="shared" si="2"/>
        <v>1</v>
      </c>
    </row>
    <row r="69" spans="1:54" x14ac:dyDescent="0.25">
      <c r="A69">
        <v>68</v>
      </c>
      <c r="B69" t="s">
        <v>100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B69">
        <f t="shared" si="2"/>
        <v>1</v>
      </c>
    </row>
    <row r="70" spans="1:54" x14ac:dyDescent="0.25">
      <c r="A70">
        <v>69</v>
      </c>
      <c r="B70" t="s">
        <v>101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B70">
        <f t="shared" si="2"/>
        <v>1</v>
      </c>
    </row>
    <row r="71" spans="1:54" x14ac:dyDescent="0.25">
      <c r="A71">
        <v>70</v>
      </c>
      <c r="B71" t="s">
        <v>103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B71">
        <f t="shared" si="2"/>
        <v>1</v>
      </c>
    </row>
    <row r="72" spans="1:54" x14ac:dyDescent="0.25">
      <c r="A72">
        <v>71</v>
      </c>
      <c r="B72" t="s">
        <v>104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B72">
        <f t="shared" si="2"/>
        <v>1</v>
      </c>
    </row>
    <row r="73" spans="1:54" x14ac:dyDescent="0.25">
      <c r="A73">
        <v>72</v>
      </c>
      <c r="B73" t="s">
        <v>102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B73">
        <f t="shared" si="2"/>
        <v>1</v>
      </c>
    </row>
    <row r="74" spans="1:54" x14ac:dyDescent="0.25">
      <c r="A74">
        <v>73</v>
      </c>
      <c r="B74" t="s">
        <v>106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1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B74">
        <f t="shared" si="2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Grass Plots</vt:lpstr>
      <vt:lpstr>Fynbos 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February</dc:creator>
  <cp:lastModifiedBy>Edmund February</cp:lastModifiedBy>
  <dcterms:created xsi:type="dcterms:W3CDTF">2020-07-06T11:29:49Z</dcterms:created>
  <dcterms:modified xsi:type="dcterms:W3CDTF">2020-07-13T08:09:55Z</dcterms:modified>
</cp:coreProperties>
</file>