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Shared drives/Climate Change Literacy Afrobarometer Project/Analysis_Outputs/"/>
    </mc:Choice>
  </mc:AlternateContent>
  <xr:revisionPtr revIDLastSave="0" documentId="13_ncr:1_{ED24C3CF-7F88-1541-A987-E02D47CF057B}" xr6:coauthVersionLast="47" xr6:coauthVersionMax="47" xr10:uidLastSave="{00000000-0000-0000-0000-000000000000}"/>
  <bookViews>
    <workbookView xWindow="300" yWindow="-21100" windowWidth="13700" windowHeight="20900" xr2:uid="{1C9EB2CE-CEE1-4D4E-8CED-04659F5AE8D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C35" i="1"/>
  <c r="D37" i="1"/>
  <c r="D36" i="1"/>
  <c r="D35" i="1"/>
</calcChain>
</file>

<file path=xl/sharedStrings.xml><?xml version="1.0" encoding="utf-8"?>
<sst xmlns="http://schemas.openxmlformats.org/spreadsheetml/2006/main" count="40" uniqueCount="40">
  <si>
    <t>Country</t>
  </si>
  <si>
    <t>Men</t>
  </si>
  <si>
    <t>Women</t>
  </si>
  <si>
    <t>Difference</t>
  </si>
  <si>
    <t>Benin</t>
  </si>
  <si>
    <t>Botswana</t>
  </si>
  <si>
    <t>Burkina Faso</t>
  </si>
  <si>
    <t>Cabo Verde</t>
  </si>
  <si>
    <t>Cameroon</t>
  </si>
  <si>
    <t>Cote d'Ivoire</t>
  </si>
  <si>
    <t>Gabon</t>
  </si>
  <si>
    <t>Gambia</t>
  </si>
  <si>
    <t>Ghana</t>
  </si>
  <si>
    <t>Guinea</t>
  </si>
  <si>
    <t>Kenya</t>
  </si>
  <si>
    <t>Lesotho</t>
  </si>
  <si>
    <t>Liberia</t>
  </si>
  <si>
    <t>Madagascar</t>
  </si>
  <si>
    <t>Malawi</t>
  </si>
  <si>
    <t>Mali</t>
  </si>
  <si>
    <t>Mauritius</t>
  </si>
  <si>
    <t>Morocco</t>
  </si>
  <si>
    <t>Mozambique</t>
  </si>
  <si>
    <t>Namibia</t>
  </si>
  <si>
    <t>Niger</t>
  </si>
  <si>
    <t>Nigeria</t>
  </si>
  <si>
    <t>STP</t>
  </si>
  <si>
    <t>Senegal</t>
  </si>
  <si>
    <t>Sierra Leone</t>
  </si>
  <si>
    <t>South Africa</t>
  </si>
  <si>
    <t>Sudan</t>
  </si>
  <si>
    <t>Tanzania</t>
  </si>
  <si>
    <t>Togo</t>
  </si>
  <si>
    <t>Tunisia</t>
  </si>
  <si>
    <t>Uganda</t>
  </si>
  <si>
    <t>Zambia</t>
  </si>
  <si>
    <t>eSwatini</t>
  </si>
  <si>
    <t xml:space="preserve">Average </t>
  </si>
  <si>
    <t>Median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</si>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</sst>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0" fontId="0" fillId="0" borderId="0" xfId="0" applyNumberFormat="1"/>
    <xf numFmtId="0" fontId="3" fillId="0" borderId="0" xfId="0" applyFont="1" applyFill="1" applyAlignment="1">
      <alignment vertical="center"/>
    </xf>
    <xf numFmtId="1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0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6B1D-DF94-5340-869B-DDBCB547FB27}">
  <dimension ref="A1:U37"/>
  <sheetViews>
    <sheetView tabSelected="1" zoomScale="140" zoomScaleNormal="140" workbookViewId="0">
      <selection activeCell="G27" sqref="G27:G28"/>
    </sheetView>
  </sheetViews>
  <sheetFormatPr baseColWidth="10" defaultRowHeight="16" x14ac:dyDescent="0.2"/>
  <sheetData>
    <row r="1" spans="1:4" ht="17" thickBot="1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">
      <c r="A2" s="8" t="s">
        <v>15</v>
      </c>
      <c r="B2" s="9">
        <v>0.31330000000000002</v>
      </c>
      <c r="C2" s="9">
        <v>0.26829999999999998</v>
      </c>
      <c r="D2" s="9">
        <v>4.4999999999999998E-2</v>
      </c>
    </row>
    <row r="3" spans="1:4" x14ac:dyDescent="0.2">
      <c r="A3" s="6" t="s">
        <v>30</v>
      </c>
      <c r="B3" s="7">
        <v>0.42680000000000001</v>
      </c>
      <c r="C3" s="7">
        <v>0.37819999999999998</v>
      </c>
      <c r="D3" s="7">
        <v>4.8500000000000001E-2</v>
      </c>
    </row>
    <row r="4" spans="1:4" x14ac:dyDescent="0.2">
      <c r="A4" s="12" t="s">
        <v>20</v>
      </c>
      <c r="B4" s="13">
        <v>0.68500000000000005</v>
      </c>
      <c r="C4" s="13">
        <v>0.63170000000000004</v>
      </c>
      <c r="D4" s="13">
        <v>5.33E-2</v>
      </c>
    </row>
    <row r="5" spans="1:4" x14ac:dyDescent="0.2">
      <c r="A5" s="4" t="s">
        <v>7</v>
      </c>
      <c r="B5" s="5">
        <v>0.4874</v>
      </c>
      <c r="C5" s="5">
        <v>0.42570000000000002</v>
      </c>
      <c r="D5" s="5">
        <v>6.1600000000000002E-2</v>
      </c>
    </row>
    <row r="6" spans="1:4" x14ac:dyDescent="0.2">
      <c r="A6" s="6" t="s">
        <v>22</v>
      </c>
      <c r="B6" s="7">
        <v>0.27679999999999999</v>
      </c>
      <c r="C6" s="7">
        <v>0.21460000000000001</v>
      </c>
      <c r="D6" s="7">
        <v>6.2199999999999998E-2</v>
      </c>
    </row>
    <row r="7" spans="1:4" x14ac:dyDescent="0.2">
      <c r="A7" s="4" t="s">
        <v>25</v>
      </c>
      <c r="B7" s="5">
        <v>0.33079999999999998</v>
      </c>
      <c r="C7" s="5">
        <v>0.26619999999999999</v>
      </c>
      <c r="D7" s="5">
        <v>6.4600000000000005E-2</v>
      </c>
    </row>
    <row r="8" spans="1:4" x14ac:dyDescent="0.2">
      <c r="A8" s="4" t="s">
        <v>29</v>
      </c>
      <c r="B8" s="5">
        <v>0.31990000000000002</v>
      </c>
      <c r="C8" s="5">
        <v>0.2445</v>
      </c>
      <c r="D8" s="5">
        <v>7.5399999999999995E-2</v>
      </c>
    </row>
    <row r="9" spans="1:4" x14ac:dyDescent="0.2">
      <c r="A9" s="4" t="s">
        <v>21</v>
      </c>
      <c r="B9" s="5">
        <v>0.46510000000000001</v>
      </c>
      <c r="C9" s="5">
        <v>0.3886</v>
      </c>
      <c r="D9" s="5">
        <v>7.6499999999999999E-2</v>
      </c>
    </row>
    <row r="10" spans="1:4" x14ac:dyDescent="0.2">
      <c r="A10" s="6" t="s">
        <v>14</v>
      </c>
      <c r="B10" s="7">
        <v>0.50819999999999999</v>
      </c>
      <c r="C10" s="7">
        <v>0.42880000000000001</v>
      </c>
      <c r="D10" s="7">
        <v>7.9399999999999998E-2</v>
      </c>
    </row>
    <row r="11" spans="1:4" x14ac:dyDescent="0.2">
      <c r="A11" s="4" t="s">
        <v>23</v>
      </c>
      <c r="B11" s="5">
        <v>0.33</v>
      </c>
      <c r="C11" s="5">
        <v>0.24460000000000001</v>
      </c>
      <c r="D11" s="5">
        <v>8.5300000000000001E-2</v>
      </c>
    </row>
    <row r="12" spans="1:4" x14ac:dyDescent="0.2">
      <c r="A12" s="4" t="s">
        <v>17</v>
      </c>
      <c r="B12" s="5">
        <v>0.48909999999999998</v>
      </c>
      <c r="C12" s="5">
        <v>0.40100000000000002</v>
      </c>
      <c r="D12" s="5">
        <v>8.8200000000000001E-2</v>
      </c>
    </row>
    <row r="13" spans="1:4" x14ac:dyDescent="0.2">
      <c r="A13" s="6" t="s">
        <v>10</v>
      </c>
      <c r="B13" s="7">
        <v>0.65439999999999998</v>
      </c>
      <c r="C13" s="7">
        <v>0.55000000000000004</v>
      </c>
      <c r="D13" s="7">
        <v>0.10440000000000001</v>
      </c>
    </row>
    <row r="14" spans="1:4" x14ac:dyDescent="0.2">
      <c r="A14" s="4" t="s">
        <v>35</v>
      </c>
      <c r="B14" s="5">
        <v>0.41830000000000001</v>
      </c>
      <c r="C14" s="5">
        <v>0.31219999999999998</v>
      </c>
      <c r="D14" s="5">
        <v>0.1061</v>
      </c>
    </row>
    <row r="15" spans="1:4" x14ac:dyDescent="0.2">
      <c r="A15" s="6" t="s">
        <v>34</v>
      </c>
      <c r="B15" s="7">
        <v>0.67669999999999997</v>
      </c>
      <c r="C15" s="7">
        <v>0.56230000000000002</v>
      </c>
      <c r="D15" s="7">
        <v>0.1144</v>
      </c>
    </row>
    <row r="16" spans="1:4" x14ac:dyDescent="0.2">
      <c r="A16" s="4" t="s">
        <v>5</v>
      </c>
      <c r="B16" s="5">
        <v>0.39489999999999997</v>
      </c>
      <c r="C16" s="5">
        <v>0.28029999999999999</v>
      </c>
      <c r="D16" s="5">
        <v>0.11459999999999999</v>
      </c>
    </row>
    <row r="17" spans="1:21" x14ac:dyDescent="0.2">
      <c r="A17" s="4" t="s">
        <v>31</v>
      </c>
      <c r="B17" s="5">
        <v>0.34</v>
      </c>
      <c r="C17" s="5">
        <v>0.22020000000000001</v>
      </c>
      <c r="D17" s="5">
        <v>0.1198</v>
      </c>
    </row>
    <row r="18" spans="1:21" x14ac:dyDescent="0.2">
      <c r="A18" s="4" t="s">
        <v>33</v>
      </c>
      <c r="B18" s="5">
        <v>0.29010000000000002</v>
      </c>
      <c r="C18" s="5">
        <v>0.16439999999999999</v>
      </c>
      <c r="D18" s="5">
        <v>0.12559999999999999</v>
      </c>
    </row>
    <row r="19" spans="1:21" x14ac:dyDescent="0.2">
      <c r="A19" s="6" t="s">
        <v>26</v>
      </c>
      <c r="B19" s="7">
        <v>0.55110000000000003</v>
      </c>
      <c r="C19" s="7">
        <v>0.42430000000000001</v>
      </c>
      <c r="D19" s="7">
        <v>0.1268</v>
      </c>
    </row>
    <row r="20" spans="1:21" ht="17" thickBot="1" x14ac:dyDescent="0.25">
      <c r="A20" s="6" t="s">
        <v>24</v>
      </c>
      <c r="B20" s="7">
        <v>0.31390000000000001</v>
      </c>
      <c r="C20" s="7">
        <v>0.18140000000000001</v>
      </c>
      <c r="D20" s="7">
        <v>0.13250000000000001</v>
      </c>
      <c r="G20" s="6"/>
      <c r="H20" s="6"/>
      <c r="I20" s="6"/>
      <c r="J20" s="4"/>
      <c r="K20" s="8"/>
      <c r="L20" s="6"/>
      <c r="M20" s="4"/>
      <c r="N20" s="4"/>
      <c r="O20" s="6"/>
      <c r="P20" s="6"/>
      <c r="Q20" s="4"/>
      <c r="R20" s="6"/>
      <c r="S20" s="6"/>
      <c r="T20" s="6"/>
      <c r="U20" s="10"/>
    </row>
    <row r="21" spans="1:21" x14ac:dyDescent="0.2">
      <c r="A21" s="6" t="s">
        <v>8</v>
      </c>
      <c r="B21" s="7">
        <v>0.55889999999999995</v>
      </c>
      <c r="C21" s="7">
        <v>0.42399999999999999</v>
      </c>
      <c r="D21" s="7">
        <v>0.1348</v>
      </c>
    </row>
    <row r="22" spans="1:21" x14ac:dyDescent="0.2">
      <c r="A22" s="6" t="s">
        <v>18</v>
      </c>
      <c r="B22" s="7">
        <v>0.67390000000000005</v>
      </c>
      <c r="C22" s="7">
        <v>0.53359999999999996</v>
      </c>
      <c r="D22" s="7">
        <v>0.1404</v>
      </c>
    </row>
    <row r="23" spans="1:21" x14ac:dyDescent="0.2">
      <c r="A23" s="4" t="s">
        <v>11</v>
      </c>
      <c r="B23" s="5">
        <v>0.46060000000000001</v>
      </c>
      <c r="C23" s="5">
        <v>0.31319999999999998</v>
      </c>
      <c r="D23" s="5">
        <v>0.1474</v>
      </c>
    </row>
    <row r="24" spans="1:21" x14ac:dyDescent="0.2">
      <c r="A24" s="8" t="s">
        <v>36</v>
      </c>
      <c r="B24" s="9">
        <v>0.4783</v>
      </c>
      <c r="C24" s="9">
        <v>0.314</v>
      </c>
      <c r="D24" s="9">
        <v>0.1643</v>
      </c>
    </row>
    <row r="25" spans="1:21" x14ac:dyDescent="0.2">
      <c r="A25" s="6" t="s">
        <v>28</v>
      </c>
      <c r="B25" s="7">
        <v>0.37730000000000002</v>
      </c>
      <c r="C25" s="7">
        <v>0.2097</v>
      </c>
      <c r="D25" s="7">
        <v>0.1676</v>
      </c>
    </row>
    <row r="26" spans="1:21" x14ac:dyDescent="0.2">
      <c r="A26" s="4" t="s">
        <v>27</v>
      </c>
      <c r="B26" s="5">
        <v>0.40870000000000001</v>
      </c>
      <c r="C26" s="5">
        <v>0.23380000000000001</v>
      </c>
      <c r="D26" s="5">
        <v>0.1749</v>
      </c>
    </row>
    <row r="27" spans="1:21" x14ac:dyDescent="0.2">
      <c r="A27" s="4" t="s">
        <v>9</v>
      </c>
      <c r="B27" s="5">
        <v>0.47499999999999998</v>
      </c>
      <c r="C27" s="5">
        <v>0.2888</v>
      </c>
      <c r="D27" s="5">
        <v>0.1862</v>
      </c>
    </row>
    <row r="28" spans="1:21" x14ac:dyDescent="0.2">
      <c r="A28" s="6" t="s">
        <v>32</v>
      </c>
      <c r="B28" s="7">
        <v>0.52</v>
      </c>
      <c r="C28" s="7">
        <v>0.33329999999999999</v>
      </c>
      <c r="D28" s="7">
        <v>0.1867</v>
      </c>
    </row>
    <row r="29" spans="1:21" x14ac:dyDescent="0.2">
      <c r="A29" s="6" t="s">
        <v>6</v>
      </c>
      <c r="B29" s="7">
        <v>0.4415</v>
      </c>
      <c r="C29" s="7">
        <v>0.25419999999999998</v>
      </c>
      <c r="D29" s="7">
        <v>0.18729999999999999</v>
      </c>
    </row>
    <row r="30" spans="1:21" x14ac:dyDescent="0.2">
      <c r="A30" s="4" t="s">
        <v>19</v>
      </c>
      <c r="B30" s="5">
        <v>0.4592</v>
      </c>
      <c r="C30" s="5">
        <v>0.2671</v>
      </c>
      <c r="D30" s="5">
        <v>0.19209999999999999</v>
      </c>
    </row>
    <row r="31" spans="1:21" x14ac:dyDescent="0.2">
      <c r="A31" s="6" t="s">
        <v>12</v>
      </c>
      <c r="B31" s="7">
        <v>0.4577</v>
      </c>
      <c r="C31" s="7">
        <v>0.2641</v>
      </c>
      <c r="D31" s="7">
        <v>0.19359999999999999</v>
      </c>
    </row>
    <row r="32" spans="1:21" x14ac:dyDescent="0.2">
      <c r="A32" s="6" t="s">
        <v>16</v>
      </c>
      <c r="B32" s="7">
        <v>0.39929999999999999</v>
      </c>
      <c r="C32" s="7">
        <v>0.1953</v>
      </c>
      <c r="D32" s="7">
        <v>0.20399999999999999</v>
      </c>
    </row>
    <row r="33" spans="1:5" x14ac:dyDescent="0.2">
      <c r="A33" s="6" t="s">
        <v>4</v>
      </c>
      <c r="B33" s="7">
        <v>0.54239999999999999</v>
      </c>
      <c r="C33" s="7">
        <v>0.3372</v>
      </c>
      <c r="D33" s="7">
        <v>0.20519999999999999</v>
      </c>
    </row>
    <row r="34" spans="1:5" ht="17" thickBot="1" x14ac:dyDescent="0.25">
      <c r="A34" s="10" t="s">
        <v>13</v>
      </c>
      <c r="B34" s="11">
        <v>0.60799999999999998</v>
      </c>
      <c r="C34" s="11">
        <v>0.36180000000000001</v>
      </c>
      <c r="D34" s="11">
        <v>0.2462</v>
      </c>
    </row>
    <row r="35" spans="1:5" x14ac:dyDescent="0.2">
      <c r="B35" s="3">
        <f>AVERAGE(B2:B34)</f>
        <v>0.45856363636363628</v>
      </c>
      <c r="C35" s="3">
        <f>+AVERAGE(C2:C34)</f>
        <v>0.33083030303030286</v>
      </c>
      <c r="D35" s="3">
        <f>AVERAGE(D2:D34)</f>
        <v>0.12772424242424246</v>
      </c>
      <c r="E35" t="s">
        <v>37</v>
      </c>
    </row>
    <row r="36" spans="1:5" x14ac:dyDescent="0.2">
      <c r="D36" s="3">
        <f>MEDIAN(D2:D34)</f>
        <v>0.12559999999999999</v>
      </c>
      <c r="E36" t="s">
        <v>38</v>
      </c>
    </row>
    <row r="37" spans="1:5" x14ac:dyDescent="0.2">
      <c r="B37" s="3"/>
      <c r="D37">
        <f>STDEV(D2:D34)</f>
        <v>5.4302267622442696E-2</v>
      </c>
      <c r="E37" t="s">
        <v>39</v>
      </c>
    </row>
  </sheetData>
  <sortState xmlns:xlrd2="http://schemas.microsoft.com/office/spreadsheetml/2017/richdata2" ref="A2:D34">
    <sortCondition ref="D2:D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2021-06-08T06:48:15Z</dcterms:created>
  <dcterms:modified xsi:type="dcterms:W3CDTF">2021-06-08T07:58:07Z</dcterms:modified>
</cp:coreProperties>
</file>